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งานทะเบียน2562\รายชื่อนักเรียน 2564\"/>
    </mc:Choice>
  </mc:AlternateContent>
  <xr:revisionPtr revIDLastSave="0" documentId="13_ncr:1_{4FCB8F57-7C0C-4117-812E-EBFFF576F922}" xr6:coauthVersionLast="47" xr6:coauthVersionMax="47" xr10:uidLastSave="{00000000-0000-0000-0000-000000000000}"/>
  <bookViews>
    <workbookView xWindow="20370" yWindow="-120" windowWidth="24240" windowHeight="13140" tabRatio="887" activeTab="9" xr2:uid="{00000000-000D-0000-FFFF-FFFF00000000}"/>
  </bookViews>
  <sheets>
    <sheet name="ใบคะแนนอ1-1" sheetId="1" r:id="rId1"/>
    <sheet name="ใบคะแนนอ1-2" sheetId="3" r:id="rId2"/>
    <sheet name="ใบคะแนนอ2-1" sheetId="7" r:id="rId3"/>
    <sheet name="ใบคะแนนอ2-2" sheetId="4" r:id="rId4"/>
    <sheet name="ใบคะแนนอ2-3" sheetId="8" r:id="rId5"/>
    <sheet name="ใบคะแนนอ2-4" sheetId="9" r:id="rId6"/>
    <sheet name="ใบคะแนนอ3-1" sheetId="2" r:id="rId7"/>
    <sheet name="ใบคะแนนอ3-2" sheetId="6" r:id="rId8"/>
    <sheet name="ใบคะแนนอ3-3" sheetId="5" r:id="rId9"/>
    <sheet name="ใบคะแนนอ3-4" sheetId="10" r:id="rId10"/>
  </sheets>
  <calcPr calcId="191029"/>
</workbook>
</file>

<file path=xl/calcChain.xml><?xml version="1.0" encoding="utf-8"?>
<calcChain xmlns="http://schemas.openxmlformats.org/spreadsheetml/2006/main">
  <c r="Q43" i="8" l="1"/>
  <c r="Q42" i="2"/>
  <c r="Q48" i="7"/>
  <c r="G48" i="1"/>
  <c r="H48" i="1"/>
  <c r="I48" i="1"/>
  <c r="J48" i="1"/>
  <c r="K48" i="1"/>
  <c r="L48" i="1"/>
  <c r="M48" i="1"/>
  <c r="N48" i="1"/>
  <c r="O48" i="1"/>
  <c r="G49" i="1"/>
  <c r="H49" i="1"/>
  <c r="I49" i="1"/>
  <c r="J49" i="1"/>
  <c r="K49" i="1"/>
  <c r="L49" i="1"/>
  <c r="M49" i="1"/>
  <c r="N49" i="1"/>
  <c r="O49" i="1"/>
  <c r="G42" i="3"/>
  <c r="H42" i="3"/>
  <c r="I42" i="3"/>
  <c r="J42" i="3"/>
  <c r="K42" i="3"/>
  <c r="L42" i="3"/>
  <c r="M42" i="3"/>
  <c r="N42" i="3"/>
  <c r="O42" i="3"/>
  <c r="G43" i="3"/>
  <c r="H43" i="3"/>
  <c r="I43" i="3"/>
  <c r="J43" i="3"/>
  <c r="K43" i="3"/>
  <c r="L43" i="3"/>
  <c r="M43" i="3"/>
  <c r="N43" i="3"/>
  <c r="O43" i="3"/>
  <c r="G50" i="7"/>
  <c r="H50" i="7"/>
  <c r="I50" i="7"/>
  <c r="J50" i="7"/>
  <c r="K50" i="7"/>
  <c r="L50" i="7"/>
  <c r="M50" i="7"/>
  <c r="N50" i="7"/>
  <c r="O50" i="7"/>
  <c r="G51" i="7"/>
  <c r="H51" i="7"/>
  <c r="I51" i="7"/>
  <c r="J51" i="7"/>
  <c r="K51" i="7"/>
  <c r="L51" i="7"/>
  <c r="M51" i="7"/>
  <c r="N51" i="7"/>
  <c r="O51" i="7"/>
  <c r="G50" i="4"/>
  <c r="H50" i="4"/>
  <c r="I50" i="4"/>
  <c r="J50" i="4"/>
  <c r="K50" i="4"/>
  <c r="L50" i="4"/>
  <c r="M50" i="4"/>
  <c r="N50" i="4"/>
  <c r="O50" i="4"/>
  <c r="G51" i="4"/>
  <c r="H51" i="4"/>
  <c r="I51" i="4"/>
  <c r="J51" i="4"/>
  <c r="K51" i="4"/>
  <c r="L51" i="4"/>
  <c r="M51" i="4"/>
  <c r="N51" i="4"/>
  <c r="O51" i="4"/>
  <c r="G50" i="8"/>
  <c r="H50" i="8"/>
  <c r="I50" i="8"/>
  <c r="J50" i="8"/>
  <c r="K50" i="8"/>
  <c r="L50" i="8"/>
  <c r="M50" i="8"/>
  <c r="N50" i="8"/>
  <c r="O50" i="8"/>
  <c r="G51" i="8"/>
  <c r="H51" i="8"/>
  <c r="I51" i="8"/>
  <c r="J51" i="8"/>
  <c r="K51" i="8"/>
  <c r="L51" i="8"/>
  <c r="M51" i="8"/>
  <c r="N51" i="8"/>
  <c r="O51" i="8"/>
  <c r="G49" i="9"/>
  <c r="H49" i="9"/>
  <c r="I49" i="9"/>
  <c r="J49" i="9"/>
  <c r="K49" i="9"/>
  <c r="L49" i="9"/>
  <c r="M49" i="9"/>
  <c r="N49" i="9"/>
  <c r="O49" i="9"/>
  <c r="G50" i="9"/>
  <c r="H50" i="9"/>
  <c r="I50" i="9"/>
  <c r="J50" i="9"/>
  <c r="K50" i="9"/>
  <c r="L50" i="9"/>
  <c r="M50" i="9"/>
  <c r="N50" i="9"/>
  <c r="O50" i="9"/>
  <c r="G48" i="2"/>
  <c r="H48" i="2"/>
  <c r="I48" i="2"/>
  <c r="J48" i="2"/>
  <c r="K48" i="2"/>
  <c r="L48" i="2"/>
  <c r="M48" i="2"/>
  <c r="N48" i="2"/>
  <c r="O48" i="2"/>
  <c r="G49" i="2"/>
  <c r="H49" i="2"/>
  <c r="I49" i="2"/>
  <c r="J49" i="2"/>
  <c r="K49" i="2"/>
  <c r="L49" i="2"/>
  <c r="M49" i="2"/>
  <c r="N49" i="2"/>
  <c r="O49" i="2"/>
  <c r="G50" i="6"/>
  <c r="H50" i="6"/>
  <c r="I50" i="6"/>
  <c r="J50" i="6"/>
  <c r="K50" i="6"/>
  <c r="L50" i="6"/>
  <c r="M50" i="6"/>
  <c r="N50" i="6"/>
  <c r="O50" i="6"/>
  <c r="G51" i="6"/>
  <c r="H51" i="6"/>
  <c r="I51" i="6"/>
  <c r="J51" i="6"/>
  <c r="K51" i="6"/>
  <c r="L51" i="6"/>
  <c r="M51" i="6"/>
  <c r="N51" i="6"/>
  <c r="O51" i="6"/>
  <c r="G50" i="5"/>
  <c r="H50" i="5"/>
  <c r="I50" i="5"/>
  <c r="J50" i="5"/>
  <c r="K50" i="5"/>
  <c r="L50" i="5"/>
  <c r="M50" i="5"/>
  <c r="N50" i="5"/>
  <c r="O50" i="5"/>
  <c r="G51" i="5"/>
  <c r="H51" i="5"/>
  <c r="I51" i="5"/>
  <c r="J51" i="5"/>
  <c r="K51" i="5"/>
  <c r="L51" i="5"/>
  <c r="M51" i="5"/>
  <c r="N51" i="5"/>
  <c r="O51" i="5"/>
  <c r="G51" i="10"/>
  <c r="H51" i="10"/>
  <c r="I51" i="10"/>
  <c r="J51" i="10"/>
  <c r="K51" i="10"/>
  <c r="L51" i="10"/>
  <c r="M51" i="10"/>
  <c r="N51" i="10"/>
  <c r="O51" i="10"/>
  <c r="G52" i="10"/>
  <c r="H52" i="10"/>
  <c r="I52" i="10"/>
  <c r="J52" i="10"/>
  <c r="K52" i="10"/>
  <c r="L52" i="10"/>
  <c r="M52" i="10"/>
  <c r="N52" i="10"/>
  <c r="O52" i="10"/>
  <c r="F49" i="1"/>
  <c r="F43" i="3"/>
  <c r="F51" i="7"/>
  <c r="F51" i="4"/>
  <c r="F51" i="8"/>
  <c r="F50" i="9"/>
  <c r="F49" i="2"/>
  <c r="F51" i="6"/>
  <c r="F51" i="5"/>
  <c r="F52" i="10"/>
  <c r="F48" i="1"/>
  <c r="F42" i="3"/>
  <c r="F50" i="7"/>
  <c r="F50" i="4"/>
  <c r="F50" i="8"/>
  <c r="F49" i="9"/>
  <c r="F48" i="2"/>
  <c r="F50" i="6"/>
  <c r="F50" i="5"/>
  <c r="F51" i="10"/>
  <c r="G47" i="1"/>
  <c r="H47" i="1"/>
  <c r="I47" i="1"/>
  <c r="J47" i="1"/>
  <c r="K47" i="1"/>
  <c r="L47" i="1"/>
  <c r="M47" i="1"/>
  <c r="N47" i="1"/>
  <c r="O47" i="1"/>
  <c r="G41" i="3"/>
  <c r="H41" i="3"/>
  <c r="I41" i="3"/>
  <c r="J41" i="3"/>
  <c r="K41" i="3"/>
  <c r="L41" i="3"/>
  <c r="M41" i="3"/>
  <c r="N41" i="3"/>
  <c r="O41" i="3"/>
  <c r="G49" i="7"/>
  <c r="H49" i="7"/>
  <c r="I49" i="7"/>
  <c r="J49" i="7"/>
  <c r="K49" i="7"/>
  <c r="L49" i="7"/>
  <c r="M49" i="7"/>
  <c r="N49" i="7"/>
  <c r="O49" i="7"/>
  <c r="G49" i="4"/>
  <c r="H49" i="4"/>
  <c r="I49" i="4"/>
  <c r="J49" i="4"/>
  <c r="K49" i="4"/>
  <c r="L49" i="4"/>
  <c r="M49" i="4"/>
  <c r="N49" i="4"/>
  <c r="O49" i="4"/>
  <c r="G49" i="8"/>
  <c r="H49" i="8"/>
  <c r="I49" i="8"/>
  <c r="J49" i="8"/>
  <c r="K49" i="8"/>
  <c r="L49" i="8"/>
  <c r="M49" i="8"/>
  <c r="N49" i="8"/>
  <c r="O49" i="8"/>
  <c r="G48" i="9"/>
  <c r="H48" i="9"/>
  <c r="I48" i="9"/>
  <c r="J48" i="9"/>
  <c r="K48" i="9"/>
  <c r="L48" i="9"/>
  <c r="M48" i="9"/>
  <c r="N48" i="9"/>
  <c r="O48" i="9"/>
  <c r="G47" i="2"/>
  <c r="H47" i="2"/>
  <c r="I47" i="2"/>
  <c r="J47" i="2"/>
  <c r="K47" i="2"/>
  <c r="L47" i="2"/>
  <c r="M47" i="2"/>
  <c r="N47" i="2"/>
  <c r="O47" i="2"/>
  <c r="G49" i="6"/>
  <c r="H49" i="6"/>
  <c r="I49" i="6"/>
  <c r="J49" i="6"/>
  <c r="K49" i="6"/>
  <c r="L49" i="6"/>
  <c r="M49" i="6"/>
  <c r="N49" i="6"/>
  <c r="O49" i="6"/>
  <c r="G49" i="5"/>
  <c r="H49" i="5"/>
  <c r="I49" i="5"/>
  <c r="J49" i="5"/>
  <c r="K49" i="5"/>
  <c r="L49" i="5"/>
  <c r="M49" i="5"/>
  <c r="N49" i="5"/>
  <c r="O49" i="5"/>
  <c r="G50" i="10"/>
  <c r="H50" i="10"/>
  <c r="I50" i="10"/>
  <c r="J50" i="10"/>
  <c r="K50" i="10"/>
  <c r="L50" i="10"/>
  <c r="M50" i="10"/>
  <c r="N50" i="10"/>
  <c r="O50" i="10"/>
  <c r="F47" i="1"/>
  <c r="F41" i="3"/>
  <c r="F49" i="7"/>
  <c r="F49" i="4"/>
  <c r="F49" i="8"/>
  <c r="F48" i="9"/>
  <c r="F47" i="2"/>
  <c r="F49" i="6"/>
  <c r="F49" i="5"/>
  <c r="F50" i="10"/>
  <c r="P47" i="7"/>
  <c r="Q47" i="7" s="1"/>
  <c r="P48" i="7"/>
  <c r="P47" i="4"/>
  <c r="Q47" i="4" s="1"/>
  <c r="P48" i="4"/>
  <c r="Q48" i="4" s="1"/>
  <c r="P47" i="8"/>
  <c r="Q47" i="8" s="1"/>
  <c r="P48" i="8"/>
  <c r="Q48" i="8" s="1"/>
  <c r="P47" i="9"/>
  <c r="Q47" i="9"/>
  <c r="P47" i="6"/>
  <c r="Q47" i="6" s="1"/>
  <c r="P48" i="6"/>
  <c r="Q48" i="6" s="1"/>
  <c r="P47" i="5"/>
  <c r="Q47" i="5" s="1"/>
  <c r="P48" i="5"/>
  <c r="Q48" i="5" s="1"/>
  <c r="P47" i="10"/>
  <c r="Q47" i="10" s="1"/>
  <c r="P48" i="10"/>
  <c r="Q48" i="10" s="1"/>
  <c r="P49" i="10"/>
  <c r="Q49" i="10" s="1"/>
  <c r="P6" i="3"/>
  <c r="Q6" i="3" s="1"/>
  <c r="P7" i="3"/>
  <c r="Q7" i="3" s="1"/>
  <c r="P8" i="3"/>
  <c r="Q8" i="3" s="1"/>
  <c r="P9" i="3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6" i="7"/>
  <c r="Q6" i="7" s="1"/>
  <c r="P7" i="7"/>
  <c r="Q7" i="7" s="1"/>
  <c r="P8" i="7"/>
  <c r="Q8" i="7" s="1"/>
  <c r="P9" i="7"/>
  <c r="Q9" i="7" s="1"/>
  <c r="P10" i="7"/>
  <c r="Q10" i="7" s="1"/>
  <c r="P11" i="7"/>
  <c r="Q11" i="7" s="1"/>
  <c r="P12" i="7"/>
  <c r="Q12" i="7" s="1"/>
  <c r="P13" i="7"/>
  <c r="Q13" i="7" s="1"/>
  <c r="P14" i="7"/>
  <c r="Q14" i="7" s="1"/>
  <c r="P15" i="7"/>
  <c r="Q15" i="7" s="1"/>
  <c r="P16" i="7"/>
  <c r="Q16" i="7" s="1"/>
  <c r="P17" i="7"/>
  <c r="Q17" i="7" s="1"/>
  <c r="P18" i="7"/>
  <c r="Q18" i="7" s="1"/>
  <c r="P19" i="7"/>
  <c r="Q19" i="7" s="1"/>
  <c r="P20" i="7"/>
  <c r="Q20" i="7" s="1"/>
  <c r="P21" i="7"/>
  <c r="Q21" i="7" s="1"/>
  <c r="P22" i="7"/>
  <c r="Q22" i="7" s="1"/>
  <c r="P23" i="7"/>
  <c r="Q23" i="7" s="1"/>
  <c r="P24" i="7"/>
  <c r="Q24" i="7" s="1"/>
  <c r="P25" i="7"/>
  <c r="Q25" i="7" s="1"/>
  <c r="P26" i="7"/>
  <c r="Q26" i="7" s="1"/>
  <c r="P27" i="7"/>
  <c r="Q27" i="7" s="1"/>
  <c r="P28" i="7"/>
  <c r="Q28" i="7" s="1"/>
  <c r="P29" i="7"/>
  <c r="Q29" i="7" s="1"/>
  <c r="P30" i="7"/>
  <c r="Q30" i="7" s="1"/>
  <c r="P31" i="7"/>
  <c r="Q31" i="7" s="1"/>
  <c r="P32" i="7"/>
  <c r="Q32" i="7" s="1"/>
  <c r="P33" i="7"/>
  <c r="Q33" i="7" s="1"/>
  <c r="P34" i="7"/>
  <c r="Q34" i="7" s="1"/>
  <c r="P35" i="7"/>
  <c r="Q35" i="7" s="1"/>
  <c r="P36" i="7"/>
  <c r="Q36" i="7" s="1"/>
  <c r="P37" i="7"/>
  <c r="Q37" i="7" s="1"/>
  <c r="P38" i="7"/>
  <c r="Q38" i="7" s="1"/>
  <c r="P39" i="7"/>
  <c r="Q39" i="7" s="1"/>
  <c r="P40" i="7"/>
  <c r="Q40" i="7" s="1"/>
  <c r="P41" i="7"/>
  <c r="Q41" i="7" s="1"/>
  <c r="P42" i="7"/>
  <c r="Q42" i="7" s="1"/>
  <c r="P43" i="7"/>
  <c r="Q43" i="7" s="1"/>
  <c r="P44" i="7"/>
  <c r="Q44" i="7" s="1"/>
  <c r="P45" i="7"/>
  <c r="Q45" i="7" s="1"/>
  <c r="P46" i="7"/>
  <c r="Q46" i="7" s="1"/>
  <c r="P6" i="4"/>
  <c r="Q6" i="4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P24" i="4"/>
  <c r="Q24" i="4" s="1"/>
  <c r="P25" i="4"/>
  <c r="Q25" i="4" s="1"/>
  <c r="P26" i="4"/>
  <c r="Q26" i="4" s="1"/>
  <c r="P27" i="4"/>
  <c r="Q27" i="4" s="1"/>
  <c r="P28" i="4"/>
  <c r="Q28" i="4" s="1"/>
  <c r="P29" i="4"/>
  <c r="Q29" i="4" s="1"/>
  <c r="P30" i="4"/>
  <c r="Q30" i="4" s="1"/>
  <c r="P31" i="4"/>
  <c r="Q31" i="4" s="1"/>
  <c r="P32" i="4"/>
  <c r="Q32" i="4" s="1"/>
  <c r="P33" i="4"/>
  <c r="Q33" i="4" s="1"/>
  <c r="P34" i="4"/>
  <c r="Q34" i="4" s="1"/>
  <c r="P35" i="4"/>
  <c r="Q35" i="4" s="1"/>
  <c r="P36" i="4"/>
  <c r="Q36" i="4" s="1"/>
  <c r="P37" i="4"/>
  <c r="Q37" i="4" s="1"/>
  <c r="P38" i="4"/>
  <c r="Q38" i="4" s="1"/>
  <c r="P39" i="4"/>
  <c r="Q39" i="4" s="1"/>
  <c r="P40" i="4"/>
  <c r="Q40" i="4" s="1"/>
  <c r="P41" i="4"/>
  <c r="Q41" i="4" s="1"/>
  <c r="P42" i="4"/>
  <c r="Q42" i="4" s="1"/>
  <c r="P43" i="4"/>
  <c r="Q43" i="4" s="1"/>
  <c r="P44" i="4"/>
  <c r="Q44" i="4" s="1"/>
  <c r="P45" i="4"/>
  <c r="Q45" i="4" s="1"/>
  <c r="P46" i="4"/>
  <c r="Q46" i="4" s="1"/>
  <c r="P6" i="8"/>
  <c r="Q6" i="8" s="1"/>
  <c r="P7" i="8"/>
  <c r="Q7" i="8" s="1"/>
  <c r="P8" i="8"/>
  <c r="Q8" i="8" s="1"/>
  <c r="P9" i="8"/>
  <c r="Q9" i="8" s="1"/>
  <c r="P10" i="8"/>
  <c r="Q10" i="8" s="1"/>
  <c r="P11" i="8"/>
  <c r="Q11" i="8" s="1"/>
  <c r="P12" i="8"/>
  <c r="Q12" i="8" s="1"/>
  <c r="P13" i="8"/>
  <c r="Q13" i="8" s="1"/>
  <c r="P14" i="8"/>
  <c r="Q14" i="8" s="1"/>
  <c r="P15" i="8"/>
  <c r="Q15" i="8" s="1"/>
  <c r="P16" i="8"/>
  <c r="Q16" i="8" s="1"/>
  <c r="P17" i="8"/>
  <c r="Q17" i="8" s="1"/>
  <c r="P18" i="8"/>
  <c r="Q18" i="8" s="1"/>
  <c r="P19" i="8"/>
  <c r="Q19" i="8" s="1"/>
  <c r="P20" i="8"/>
  <c r="Q20" i="8" s="1"/>
  <c r="P21" i="8"/>
  <c r="Q21" i="8" s="1"/>
  <c r="P22" i="8"/>
  <c r="Q22" i="8" s="1"/>
  <c r="P23" i="8"/>
  <c r="Q23" i="8" s="1"/>
  <c r="P24" i="8"/>
  <c r="Q24" i="8" s="1"/>
  <c r="P25" i="8"/>
  <c r="Q25" i="8" s="1"/>
  <c r="P26" i="8"/>
  <c r="Q26" i="8" s="1"/>
  <c r="P27" i="8"/>
  <c r="Q27" i="8" s="1"/>
  <c r="P28" i="8"/>
  <c r="Q28" i="8" s="1"/>
  <c r="P29" i="8"/>
  <c r="Q29" i="8" s="1"/>
  <c r="P30" i="8"/>
  <c r="Q30" i="8" s="1"/>
  <c r="P31" i="8"/>
  <c r="Q31" i="8" s="1"/>
  <c r="P32" i="8"/>
  <c r="Q32" i="8" s="1"/>
  <c r="P33" i="8"/>
  <c r="Q33" i="8" s="1"/>
  <c r="P34" i="8"/>
  <c r="Q34" i="8" s="1"/>
  <c r="P35" i="8"/>
  <c r="Q35" i="8" s="1"/>
  <c r="P36" i="8"/>
  <c r="Q36" i="8" s="1"/>
  <c r="P37" i="8"/>
  <c r="Q37" i="8" s="1"/>
  <c r="P38" i="8"/>
  <c r="Q38" i="8" s="1"/>
  <c r="P39" i="8"/>
  <c r="Q39" i="8" s="1"/>
  <c r="P40" i="8"/>
  <c r="Q40" i="8" s="1"/>
  <c r="P41" i="8"/>
  <c r="Q41" i="8" s="1"/>
  <c r="P42" i="8"/>
  <c r="Q42" i="8" s="1"/>
  <c r="P43" i="8"/>
  <c r="P44" i="8"/>
  <c r="Q44" i="8" s="1"/>
  <c r="P45" i="8"/>
  <c r="Q45" i="8" s="1"/>
  <c r="P46" i="8"/>
  <c r="Q46" i="8" s="1"/>
  <c r="P6" i="9"/>
  <c r="Q6" i="9" s="1"/>
  <c r="P7" i="9"/>
  <c r="Q7" i="9" s="1"/>
  <c r="P8" i="9"/>
  <c r="Q8" i="9" s="1"/>
  <c r="P9" i="9"/>
  <c r="Q9" i="9" s="1"/>
  <c r="P10" i="9"/>
  <c r="Q10" i="9" s="1"/>
  <c r="P11" i="9"/>
  <c r="Q11" i="9" s="1"/>
  <c r="P12" i="9"/>
  <c r="Q12" i="9" s="1"/>
  <c r="P13" i="9"/>
  <c r="Q13" i="9" s="1"/>
  <c r="P14" i="9"/>
  <c r="Q14" i="9" s="1"/>
  <c r="P15" i="9"/>
  <c r="Q15" i="9" s="1"/>
  <c r="P16" i="9"/>
  <c r="Q16" i="9" s="1"/>
  <c r="P17" i="9"/>
  <c r="Q17" i="9" s="1"/>
  <c r="P18" i="9"/>
  <c r="Q18" i="9" s="1"/>
  <c r="P19" i="9"/>
  <c r="Q19" i="9" s="1"/>
  <c r="P20" i="9"/>
  <c r="Q20" i="9" s="1"/>
  <c r="P21" i="9"/>
  <c r="Q21" i="9" s="1"/>
  <c r="P22" i="9"/>
  <c r="Q22" i="9" s="1"/>
  <c r="P23" i="9"/>
  <c r="Q23" i="9" s="1"/>
  <c r="P24" i="9"/>
  <c r="Q24" i="9" s="1"/>
  <c r="P25" i="9"/>
  <c r="Q25" i="9" s="1"/>
  <c r="P26" i="9"/>
  <c r="Q26" i="9" s="1"/>
  <c r="P27" i="9"/>
  <c r="Q27" i="9" s="1"/>
  <c r="P28" i="9"/>
  <c r="Q28" i="9" s="1"/>
  <c r="P29" i="9"/>
  <c r="Q29" i="9" s="1"/>
  <c r="P30" i="9"/>
  <c r="Q30" i="9" s="1"/>
  <c r="P31" i="9"/>
  <c r="Q31" i="9" s="1"/>
  <c r="P32" i="9"/>
  <c r="Q32" i="9" s="1"/>
  <c r="P33" i="9"/>
  <c r="Q33" i="9" s="1"/>
  <c r="P34" i="9"/>
  <c r="Q34" i="9" s="1"/>
  <c r="P35" i="9"/>
  <c r="Q35" i="9" s="1"/>
  <c r="P36" i="9"/>
  <c r="Q36" i="9" s="1"/>
  <c r="P37" i="9"/>
  <c r="Q37" i="9" s="1"/>
  <c r="P38" i="9"/>
  <c r="Q38" i="9" s="1"/>
  <c r="P39" i="9"/>
  <c r="Q39" i="9" s="1"/>
  <c r="P40" i="9"/>
  <c r="Q40" i="9" s="1"/>
  <c r="P41" i="9"/>
  <c r="Q41" i="9" s="1"/>
  <c r="P42" i="9"/>
  <c r="Q42" i="9" s="1"/>
  <c r="P43" i="9"/>
  <c r="Q43" i="9" s="1"/>
  <c r="P44" i="9"/>
  <c r="Q44" i="9" s="1"/>
  <c r="P45" i="9"/>
  <c r="Q45" i="9" s="1"/>
  <c r="P46" i="9"/>
  <c r="Q46" i="9" s="1"/>
  <c r="P6" i="2"/>
  <c r="Q6" i="2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P28" i="2"/>
  <c r="Q28" i="2" s="1"/>
  <c r="P29" i="2"/>
  <c r="Q29" i="2" s="1"/>
  <c r="P30" i="2"/>
  <c r="Q30" i="2" s="1"/>
  <c r="P31" i="2"/>
  <c r="Q31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Q37" i="2" s="1"/>
  <c r="P38" i="2"/>
  <c r="Q38" i="2" s="1"/>
  <c r="P39" i="2"/>
  <c r="Q39" i="2" s="1"/>
  <c r="P40" i="2"/>
  <c r="Q40" i="2" s="1"/>
  <c r="P41" i="2"/>
  <c r="Q41" i="2" s="1"/>
  <c r="P42" i="2"/>
  <c r="P43" i="2"/>
  <c r="Q43" i="2" s="1"/>
  <c r="P44" i="2"/>
  <c r="Q44" i="2" s="1"/>
  <c r="P45" i="2"/>
  <c r="Q45" i="2" s="1"/>
  <c r="P46" i="2"/>
  <c r="Q46" i="2" s="1"/>
  <c r="P6" i="6"/>
  <c r="Q6" i="6" s="1"/>
  <c r="P7" i="6"/>
  <c r="Q7" i="6" s="1"/>
  <c r="P8" i="6"/>
  <c r="Q8" i="6" s="1"/>
  <c r="P9" i="6"/>
  <c r="Q9" i="6" s="1"/>
  <c r="P10" i="6"/>
  <c r="Q10" i="6" s="1"/>
  <c r="P11" i="6"/>
  <c r="Q11" i="6" s="1"/>
  <c r="P12" i="6"/>
  <c r="Q12" i="6" s="1"/>
  <c r="P13" i="6"/>
  <c r="Q13" i="6" s="1"/>
  <c r="P14" i="6"/>
  <c r="Q14" i="6" s="1"/>
  <c r="P15" i="6"/>
  <c r="Q15" i="6" s="1"/>
  <c r="P16" i="6"/>
  <c r="Q16" i="6" s="1"/>
  <c r="P17" i="6"/>
  <c r="Q17" i="6" s="1"/>
  <c r="P18" i="6"/>
  <c r="Q18" i="6" s="1"/>
  <c r="P19" i="6"/>
  <c r="Q19" i="6" s="1"/>
  <c r="P20" i="6"/>
  <c r="Q20" i="6" s="1"/>
  <c r="P21" i="6"/>
  <c r="Q21" i="6" s="1"/>
  <c r="P22" i="6"/>
  <c r="Q22" i="6" s="1"/>
  <c r="P23" i="6"/>
  <c r="Q23" i="6" s="1"/>
  <c r="P24" i="6"/>
  <c r="Q24" i="6" s="1"/>
  <c r="P25" i="6"/>
  <c r="Q25" i="6" s="1"/>
  <c r="P26" i="6"/>
  <c r="Q26" i="6" s="1"/>
  <c r="P27" i="6"/>
  <c r="Q27" i="6" s="1"/>
  <c r="P28" i="6"/>
  <c r="Q28" i="6" s="1"/>
  <c r="P29" i="6"/>
  <c r="Q29" i="6" s="1"/>
  <c r="P30" i="6"/>
  <c r="Q30" i="6" s="1"/>
  <c r="P31" i="6"/>
  <c r="Q31" i="6" s="1"/>
  <c r="P32" i="6"/>
  <c r="Q32" i="6" s="1"/>
  <c r="P33" i="6"/>
  <c r="Q33" i="6" s="1"/>
  <c r="P34" i="6"/>
  <c r="Q34" i="6" s="1"/>
  <c r="P35" i="6"/>
  <c r="Q35" i="6" s="1"/>
  <c r="P36" i="6"/>
  <c r="Q36" i="6" s="1"/>
  <c r="P37" i="6"/>
  <c r="Q37" i="6" s="1"/>
  <c r="P38" i="6"/>
  <c r="Q38" i="6" s="1"/>
  <c r="P39" i="6"/>
  <c r="Q39" i="6" s="1"/>
  <c r="P40" i="6"/>
  <c r="Q40" i="6" s="1"/>
  <c r="P41" i="6"/>
  <c r="Q41" i="6" s="1"/>
  <c r="P42" i="6"/>
  <c r="Q42" i="6" s="1"/>
  <c r="P43" i="6"/>
  <c r="Q43" i="6" s="1"/>
  <c r="P44" i="6"/>
  <c r="Q44" i="6" s="1"/>
  <c r="P45" i="6"/>
  <c r="Q45" i="6" s="1"/>
  <c r="P46" i="6"/>
  <c r="Q46" i="6" s="1"/>
  <c r="P6" i="5"/>
  <c r="Q6" i="5" s="1"/>
  <c r="P7" i="5"/>
  <c r="Q7" i="5" s="1"/>
  <c r="P8" i="5"/>
  <c r="Q8" i="5" s="1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P39" i="5"/>
  <c r="Q39" i="5" s="1"/>
  <c r="P40" i="5"/>
  <c r="Q40" i="5" s="1"/>
  <c r="P41" i="5"/>
  <c r="Q41" i="5" s="1"/>
  <c r="P42" i="5"/>
  <c r="Q42" i="5" s="1"/>
  <c r="P43" i="5"/>
  <c r="Q43" i="5" s="1"/>
  <c r="P44" i="5"/>
  <c r="Q44" i="5" s="1"/>
  <c r="P45" i="5"/>
  <c r="Q45" i="5" s="1"/>
  <c r="P46" i="5"/>
  <c r="Q46" i="5" s="1"/>
  <c r="P6" i="10"/>
  <c r="Q6" i="10" s="1"/>
  <c r="P7" i="10"/>
  <c r="Q7" i="10" s="1"/>
  <c r="P8" i="10"/>
  <c r="Q8" i="10" s="1"/>
  <c r="P9" i="10"/>
  <c r="Q9" i="10" s="1"/>
  <c r="P10" i="10"/>
  <c r="Q10" i="10" s="1"/>
  <c r="P11" i="10"/>
  <c r="Q11" i="10" s="1"/>
  <c r="P12" i="10"/>
  <c r="Q12" i="10" s="1"/>
  <c r="P13" i="10"/>
  <c r="Q13" i="10" s="1"/>
  <c r="P14" i="10"/>
  <c r="Q14" i="10" s="1"/>
  <c r="P15" i="10"/>
  <c r="Q15" i="10" s="1"/>
  <c r="P16" i="10"/>
  <c r="Q16" i="10" s="1"/>
  <c r="P17" i="10"/>
  <c r="Q17" i="10" s="1"/>
  <c r="P18" i="10"/>
  <c r="Q18" i="10" s="1"/>
  <c r="P19" i="10"/>
  <c r="Q19" i="10" s="1"/>
  <c r="P20" i="10"/>
  <c r="Q20" i="10" s="1"/>
  <c r="P21" i="10"/>
  <c r="Q21" i="10" s="1"/>
  <c r="P22" i="10"/>
  <c r="Q22" i="10" s="1"/>
  <c r="P23" i="10"/>
  <c r="Q23" i="10" s="1"/>
  <c r="P24" i="10"/>
  <c r="Q24" i="10" s="1"/>
  <c r="P25" i="10"/>
  <c r="Q25" i="10" s="1"/>
  <c r="P26" i="10"/>
  <c r="Q26" i="10" s="1"/>
  <c r="P27" i="10"/>
  <c r="Q27" i="10" s="1"/>
  <c r="P28" i="10"/>
  <c r="Q28" i="10" s="1"/>
  <c r="P29" i="10"/>
  <c r="Q29" i="10" s="1"/>
  <c r="P30" i="10"/>
  <c r="Q30" i="10" s="1"/>
  <c r="P31" i="10"/>
  <c r="Q31" i="10" s="1"/>
  <c r="P32" i="10"/>
  <c r="Q32" i="10" s="1"/>
  <c r="P33" i="10"/>
  <c r="Q33" i="10" s="1"/>
  <c r="P34" i="10"/>
  <c r="Q34" i="10" s="1"/>
  <c r="P35" i="10"/>
  <c r="Q35" i="10" s="1"/>
  <c r="P36" i="10"/>
  <c r="Q36" i="10" s="1"/>
  <c r="P37" i="10"/>
  <c r="Q37" i="10" s="1"/>
  <c r="P38" i="10"/>
  <c r="Q38" i="10" s="1"/>
  <c r="P39" i="10"/>
  <c r="Q39" i="10" s="1"/>
  <c r="P40" i="10"/>
  <c r="Q40" i="10" s="1"/>
  <c r="P41" i="10"/>
  <c r="Q41" i="10" s="1"/>
  <c r="P42" i="10"/>
  <c r="Q42" i="10" s="1"/>
  <c r="P43" i="10"/>
  <c r="Q43" i="10" s="1"/>
  <c r="P44" i="10"/>
  <c r="Q44" i="10" s="1"/>
  <c r="P45" i="10"/>
  <c r="Q45" i="10" s="1"/>
  <c r="P46" i="10"/>
  <c r="Q46" i="10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Q49" i="1" s="1"/>
  <c r="P44" i="1"/>
  <c r="Q44" i="1" s="1"/>
  <c r="P45" i="1"/>
  <c r="Q45" i="1" s="1"/>
  <c r="P46" i="1"/>
  <c r="Q46" i="1" s="1"/>
  <c r="P5" i="3"/>
  <c r="Q5" i="3" s="1"/>
  <c r="P5" i="7"/>
  <c r="Q5" i="7" s="1"/>
  <c r="P5" i="4"/>
  <c r="Q5" i="4" s="1"/>
  <c r="P5" i="8"/>
  <c r="Q5" i="8" s="1"/>
  <c r="P5" i="9"/>
  <c r="Q5" i="9" s="1"/>
  <c r="P5" i="2"/>
  <c r="Q5" i="2" s="1"/>
  <c r="P5" i="6"/>
  <c r="Q5" i="6" s="1"/>
  <c r="P5" i="5"/>
  <c r="Q5" i="5" s="1"/>
  <c r="P5" i="10"/>
  <c r="Q5" i="10" s="1"/>
  <c r="P5" i="1"/>
  <c r="Q5" i="1" s="1"/>
  <c r="Q42" i="3" l="1"/>
  <c r="Q51" i="10"/>
  <c r="Q48" i="9"/>
  <c r="Q50" i="5"/>
  <c r="Q49" i="6"/>
  <c r="Q51" i="8"/>
  <c r="Q49" i="8"/>
  <c r="Q50" i="7"/>
  <c r="Q43" i="3"/>
  <c r="Q48" i="2"/>
  <c r="Q51" i="6"/>
  <c r="Q50" i="9"/>
  <c r="Q50" i="4"/>
  <c r="Q48" i="1"/>
  <c r="Q51" i="7"/>
  <c r="Q51" i="5"/>
  <c r="Q50" i="8"/>
  <c r="Q49" i="7"/>
  <c r="Q52" i="10"/>
  <c r="Q49" i="5"/>
  <c r="Q49" i="2"/>
  <c r="Q50" i="6"/>
  <c r="Q51" i="4"/>
  <c r="Q49" i="9"/>
  <c r="Q49" i="4"/>
  <c r="P49" i="2"/>
  <c r="P51" i="7"/>
  <c r="P49" i="1"/>
  <c r="P51" i="8"/>
  <c r="P49" i="5"/>
  <c r="P49" i="8"/>
  <c r="P47" i="1"/>
  <c r="Q47" i="1" s="1"/>
  <c r="P50" i="5"/>
  <c r="P48" i="2"/>
  <c r="P50" i="8"/>
  <c r="P50" i="7"/>
  <c r="P48" i="1"/>
  <c r="P48" i="9"/>
  <c r="P41" i="3"/>
  <c r="Q41" i="3" s="1"/>
  <c r="P49" i="6"/>
  <c r="P49" i="4"/>
  <c r="P52" i="10"/>
  <c r="P51" i="6"/>
  <c r="P50" i="9"/>
  <c r="P51" i="4"/>
  <c r="P43" i="3"/>
  <c r="P50" i="10"/>
  <c r="Q50" i="10" s="1"/>
  <c r="P51" i="5"/>
  <c r="P47" i="2"/>
  <c r="Q47" i="2" s="1"/>
  <c r="P49" i="7"/>
  <c r="P51" i="10"/>
  <c r="P50" i="6"/>
  <c r="P49" i="9"/>
  <c r="P50" i="4"/>
  <c r="P42" i="3"/>
</calcChain>
</file>

<file path=xl/sharedStrings.xml><?xml version="1.0" encoding="utf-8"?>
<sst xmlns="http://schemas.openxmlformats.org/spreadsheetml/2006/main" count="1942" uniqueCount="1565">
  <si>
    <t>3123</t>
  </si>
  <si>
    <t>ด.ญ. บุญสิตา</t>
  </si>
  <si>
    <t>ยงคะวิสัย</t>
  </si>
  <si>
    <t>เฟรนฟราย</t>
  </si>
  <si>
    <t>3173</t>
  </si>
  <si>
    <t>ด.ช. สิริมงคล</t>
  </si>
  <si>
    <t>กาบบัวลอย</t>
  </si>
  <si>
    <t>เด่นชัย</t>
  </si>
  <si>
    <t>3177</t>
  </si>
  <si>
    <t>ด.ช. วริทธิ์ณันท์</t>
  </si>
  <si>
    <t>พิทักษ์ธรรม</t>
  </si>
  <si>
    <t>มีตังค์</t>
  </si>
  <si>
    <t>3179</t>
  </si>
  <si>
    <t>ด.ช. ปุณณวิช</t>
  </si>
  <si>
    <t>บัวเหมือน</t>
  </si>
  <si>
    <t>คอปเตอร์</t>
  </si>
  <si>
    <t>3188</t>
  </si>
  <si>
    <t>ด.ญ. สุชานันท์</t>
  </si>
  <si>
    <t>เอกสันต์</t>
  </si>
  <si>
    <t>ทับทิม</t>
  </si>
  <si>
    <t>3212</t>
  </si>
  <si>
    <t>ด.ช. ฐิติวรา</t>
  </si>
  <si>
    <t>เสริฐเลิศ</t>
  </si>
  <si>
    <t>เบอร์ริน</t>
  </si>
  <si>
    <t>3221</t>
  </si>
  <si>
    <t>ด.ญ. ณริญญา</t>
  </si>
  <si>
    <t>ไชยโสดา</t>
  </si>
  <si>
    <t>นาโน</t>
  </si>
  <si>
    <t>3230</t>
  </si>
  <si>
    <t>ด.ช. มนัสวิน</t>
  </si>
  <si>
    <t>ชูศรีโฉม</t>
  </si>
  <si>
    <t>นะโม</t>
  </si>
  <si>
    <t>3237</t>
  </si>
  <si>
    <t>ด.ช. ปริญ</t>
  </si>
  <si>
    <t>จีนมหันต์</t>
  </si>
  <si>
    <t>อัยย์</t>
  </si>
  <si>
    <t>3238</t>
  </si>
  <si>
    <t>ด.ช. วุฒินันท์</t>
  </si>
  <si>
    <t>โปสาวาท</t>
  </si>
  <si>
    <t>เตชิน</t>
  </si>
  <si>
    <t>3242</t>
  </si>
  <si>
    <t>ด.ญ. ปัณณภัสร์</t>
  </si>
  <si>
    <t>ภัควัชร์กิตยาธร</t>
  </si>
  <si>
    <t>มิรินจัง</t>
  </si>
  <si>
    <t>3249</t>
  </si>
  <si>
    <t>ด.ช. ศุภฤกษ์</t>
  </si>
  <si>
    <t>อาทะวิมล</t>
  </si>
  <si>
    <t>โอโซน</t>
  </si>
  <si>
    <t>3250</t>
  </si>
  <si>
    <t>ด.ญ. ฉันท์สิณี</t>
  </si>
  <si>
    <t>กั้วประดับ</t>
  </si>
  <si>
    <t>น้องหญิง</t>
  </si>
  <si>
    <t>3253</t>
  </si>
  <si>
    <t>ด.ญ. ณัฏฐณิชา</t>
  </si>
  <si>
    <t>วัดวงษา</t>
  </si>
  <si>
    <t>ใบบัว</t>
  </si>
  <si>
    <t>3270</t>
  </si>
  <si>
    <t>ด.ญ. มารีน่า</t>
  </si>
  <si>
    <t>สตูร์นาส์</t>
  </si>
  <si>
    <t>เอมม่า</t>
  </si>
  <si>
    <t>3278</t>
  </si>
  <si>
    <t>ด.ญ. พิชญาพร</t>
  </si>
  <si>
    <t>ปิ่นละออ</t>
  </si>
  <si>
    <t>สะโน๋</t>
  </si>
  <si>
    <t>3280</t>
  </si>
  <si>
    <t>ด.ช. พอเพียง</t>
  </si>
  <si>
    <t>แสงจันทร์ศรี</t>
  </si>
  <si>
    <t>เพียง</t>
  </si>
  <si>
    <t>3287</t>
  </si>
  <si>
    <t>ด.ญ. ไอลดา</t>
  </si>
  <si>
    <t>พรมเวียง</t>
  </si>
  <si>
    <t>ไอด้า</t>
  </si>
  <si>
    <t>3296</t>
  </si>
  <si>
    <t>ด.ช. อภินันท์</t>
  </si>
  <si>
    <t>เกษวงษ์</t>
  </si>
  <si>
    <t>ลาเต้</t>
  </si>
  <si>
    <t>3299</t>
  </si>
  <si>
    <t>ด.ช. เฮย์เดน</t>
  </si>
  <si>
    <t>บราวน์</t>
  </si>
  <si>
    <t>เฮย์เดน</t>
  </si>
  <si>
    <t>3300</t>
  </si>
  <si>
    <t>ด.ช. ธนภัทร</t>
  </si>
  <si>
    <t>หวาเกตุ</t>
  </si>
  <si>
    <t>ขุนเขา</t>
  </si>
  <si>
    <t>3301</t>
  </si>
  <si>
    <t>ด.ญ. สิริยากร</t>
  </si>
  <si>
    <t>ภูขีด</t>
  </si>
  <si>
    <t>แพรไหม</t>
  </si>
  <si>
    <t>3307</t>
  </si>
  <si>
    <t>ด.ญ. พีชชญา</t>
  </si>
  <si>
    <t>ศรีมงคล</t>
  </si>
  <si>
    <t>พีช</t>
  </si>
  <si>
    <t>3308</t>
  </si>
  <si>
    <t>ด.ช. ธนกร</t>
  </si>
  <si>
    <t>แซ่อั้ง</t>
  </si>
  <si>
    <t>ซิกเก้น</t>
  </si>
  <si>
    <t>3309</t>
  </si>
  <si>
    <t>ด.ญ. ธัญญลักษณ์</t>
  </si>
  <si>
    <t>วงศ์จรูญชัย</t>
  </si>
  <si>
    <t>น้ำหนึ่ง</t>
  </si>
  <si>
    <t>3316</t>
  </si>
  <si>
    <t>ด.ช. ภูมิพัฒน์</t>
  </si>
  <si>
    <t>เกื้อกลู</t>
  </si>
  <si>
    <t>พอร์ด</t>
  </si>
  <si>
    <t>3324</t>
  </si>
  <si>
    <t>ด.ช. ฌาน</t>
  </si>
  <si>
    <t>พานิชย์ดี</t>
  </si>
  <si>
    <t>ฌาน</t>
  </si>
  <si>
    <t>3326</t>
  </si>
  <si>
    <t>เทพตาแสง</t>
  </si>
  <si>
    <t>เก้า</t>
  </si>
  <si>
    <t>3341</t>
  </si>
  <si>
    <t>ด.ญ. ธัญรดา</t>
  </si>
  <si>
    <t>วงษ์วัช</t>
  </si>
  <si>
    <t>การ์ตูน</t>
  </si>
  <si>
    <t>3343</t>
  </si>
  <si>
    <t>ด.ช. กันตชน</t>
  </si>
  <si>
    <t>เฉลิมชาติ</t>
  </si>
  <si>
    <t>อยู่เย็น</t>
  </si>
  <si>
    <t>3346</t>
  </si>
  <si>
    <t>ด.ช. เกียรติคุณ</t>
  </si>
  <si>
    <t>ศิริปะกะ</t>
  </si>
  <si>
    <t>คูณ</t>
  </si>
  <si>
    <t>3348</t>
  </si>
  <si>
    <t>ด.ช. รัชวัฒน์</t>
  </si>
  <si>
    <t>พิมจันนา</t>
  </si>
  <si>
    <t>กาย</t>
  </si>
  <si>
    <t>3349</t>
  </si>
  <si>
    <t>ด.ญ. พาขวัญ</t>
  </si>
  <si>
    <t>ภูขะมา</t>
  </si>
  <si>
    <t>น้ำขิง</t>
  </si>
  <si>
    <t>3360</t>
  </si>
  <si>
    <t>ด.ช. ภูภัทร</t>
  </si>
  <si>
    <t>โสภารักษ์</t>
  </si>
  <si>
    <t>เนปป้า</t>
  </si>
  <si>
    <t>3363</t>
  </si>
  <si>
    <t>ด.ช. ปุญพัฒน์</t>
  </si>
  <si>
    <t>รัตนประภา</t>
  </si>
  <si>
    <t>ภูริช</t>
  </si>
  <si>
    <t>3364</t>
  </si>
  <si>
    <t>ด.ญ. นันท์นลิน</t>
  </si>
  <si>
    <t>เอกตาแสง</t>
  </si>
  <si>
    <t>โสน</t>
  </si>
  <si>
    <t>3368</t>
  </si>
  <si>
    <t>ด.ญ. เฌอริลิณ</t>
  </si>
  <si>
    <t>เหลี่ยมสิงขร</t>
  </si>
  <si>
    <t>กะทิ</t>
  </si>
  <si>
    <t>3377</t>
  </si>
  <si>
    <t>ด.ญ. ธนิดา</t>
  </si>
  <si>
    <t>ภูนี</t>
  </si>
  <si>
    <t>น้ำใส</t>
  </si>
  <si>
    <t>3380</t>
  </si>
  <si>
    <t>ด.ญ. ฉัตรฉนก</t>
  </si>
  <si>
    <t>มังสุไร</t>
  </si>
  <si>
    <t>นิลิน</t>
  </si>
  <si>
    <t>3383</t>
  </si>
  <si>
    <t>ด.ช. ธาริต</t>
  </si>
  <si>
    <t>สาระวิถี</t>
  </si>
  <si>
    <t>โนอาห์</t>
  </si>
  <si>
    <t>3527</t>
  </si>
  <si>
    <t>ด.ญ. ศุทธหทัย</t>
  </si>
  <si>
    <t>ศรีภักดี</t>
  </si>
  <si>
    <t>มินนี่</t>
  </si>
  <si>
    <t>นานา</t>
  </si>
  <si>
    <t>เทพารส</t>
  </si>
  <si>
    <t>ด.ญ. ลลนา</t>
  </si>
  <si>
    <t>3125</t>
  </si>
  <si>
    <t>นลิน</t>
  </si>
  <si>
    <t>ศรีคิรินทร</t>
  </si>
  <si>
    <t>ด.ญ. หนึ่งธิดา</t>
  </si>
  <si>
    <t>3049</t>
  </si>
  <si>
    <t>เฟอรี่</t>
  </si>
  <si>
    <t>แสงไกร</t>
  </si>
  <si>
    <t>ด.ญ. นลินนิภา</t>
  </si>
  <si>
    <t>3010</t>
  </si>
  <si>
    <t>ซัลช์ ซัลช</t>
  </si>
  <si>
    <t>ถนัดค้า</t>
  </si>
  <si>
    <t>ด.ญ. บวรลักษณ์</t>
  </si>
  <si>
    <t>2992</t>
  </si>
  <si>
    <t>น้องเมล</t>
  </si>
  <si>
    <t>นิลโฉม</t>
  </si>
  <si>
    <t>ด.ญ. กวินธิดา</t>
  </si>
  <si>
    <t>2991</t>
  </si>
  <si>
    <t>ครูณะ</t>
  </si>
  <si>
    <t>กาญจนวรเศรษฐ์</t>
  </si>
  <si>
    <t>ด.ช. ปิยะกรณ์</t>
  </si>
  <si>
    <t>2990</t>
  </si>
  <si>
    <t>คอนเน็ก</t>
  </si>
  <si>
    <t>ดวงฤทัย</t>
  </si>
  <si>
    <t>ด.ช. ภัทรดล</t>
  </si>
  <si>
    <t>2983</t>
  </si>
  <si>
    <t>ปลายฟ้า</t>
  </si>
  <si>
    <t>คุณสาร</t>
  </si>
  <si>
    <t>ด.ญ. ธนันญา</t>
  </si>
  <si>
    <t>2962</t>
  </si>
  <si>
    <t>ดอม</t>
  </si>
  <si>
    <t>มาลาแสง</t>
  </si>
  <si>
    <t>ด.ช. ชินพรรธน์</t>
  </si>
  <si>
    <t>2943</t>
  </si>
  <si>
    <t>ปูน</t>
  </si>
  <si>
    <t>กิ่งกนก</t>
  </si>
  <si>
    <t>ด.ช. พีรวิชญ์</t>
  </si>
  <si>
    <t>2940</t>
  </si>
  <si>
    <t>ไดม่อน</t>
  </si>
  <si>
    <t>ปันทะนนท์</t>
  </si>
  <si>
    <t>ด.ญ. ภัทธนิตา</t>
  </si>
  <si>
    <t>2902</t>
  </si>
  <si>
    <t>ชินโน่</t>
  </si>
  <si>
    <t>สร้อยอุดม</t>
  </si>
  <si>
    <t>ด.ช. ธนพัทธ์</t>
  </si>
  <si>
    <t>2897</t>
  </si>
  <si>
    <t>อะตอม</t>
  </si>
  <si>
    <t>ปาลี</t>
  </si>
  <si>
    <t>ด.ญ. วรางคณา</t>
  </si>
  <si>
    <t>2854</t>
  </si>
  <si>
    <t>คำศิลา</t>
  </si>
  <si>
    <t>ด.ช. ปวีณ์กร</t>
  </si>
  <si>
    <t>2845</t>
  </si>
  <si>
    <t>ปอปลื้ม</t>
  </si>
  <si>
    <t>ไชยประเสริฐ</t>
  </si>
  <si>
    <t>ด.ช. วิทย</t>
  </si>
  <si>
    <t>2830</t>
  </si>
  <si>
    <t>แพรวา</t>
  </si>
  <si>
    <t>สงวนชาติ</t>
  </si>
  <si>
    <t>ด.ญ. ปริมฑิตา</t>
  </si>
  <si>
    <t>2800</t>
  </si>
  <si>
    <t>มะหมี่</t>
  </si>
  <si>
    <t>ด.ญ. นิชานันท์</t>
  </si>
  <si>
    <t>2793</t>
  </si>
  <si>
    <t>เอวา</t>
  </si>
  <si>
    <t>ยุทธยงค์</t>
  </si>
  <si>
    <t>ด.ญ. สุณัฏฐา</t>
  </si>
  <si>
    <t>2780</t>
  </si>
  <si>
    <t>วินเนอร์</t>
  </si>
  <si>
    <t>ญาณสถิตย์</t>
  </si>
  <si>
    <t>ด.ช. ณฏฐพล</t>
  </si>
  <si>
    <t>2770</t>
  </si>
  <si>
    <t>วุฒิสาร</t>
  </si>
  <si>
    <t>ด.ญ. เอวารินทร์</t>
  </si>
  <si>
    <t>2764</t>
  </si>
  <si>
    <t>อันซีน</t>
  </si>
  <si>
    <t>วิลาศรี</t>
  </si>
  <si>
    <t>ด.ญ. อวัศยา</t>
  </si>
  <si>
    <t>2714</t>
  </si>
  <si>
    <t>เฟิร์ส</t>
  </si>
  <si>
    <t>ราชาไกร</t>
  </si>
  <si>
    <t>ด.ช. พีรภัทร</t>
  </si>
  <si>
    <t>2697</t>
  </si>
  <si>
    <t>กร</t>
  </si>
  <si>
    <t>ทวาศรี</t>
  </si>
  <si>
    <t>ด.ช. ณฐกร</t>
  </si>
  <si>
    <t>2692</t>
  </si>
  <si>
    <t>ใบหม่อน</t>
  </si>
  <si>
    <t>สมบัติเพิ่ม</t>
  </si>
  <si>
    <t>ด.ญ. วรัทย์ธยา</t>
  </si>
  <si>
    <t>2669</t>
  </si>
  <si>
    <t>มัดหมี่</t>
  </si>
  <si>
    <t>ภูหงษ์สูง</t>
  </si>
  <si>
    <t>ด.ญ. สุภาวดี</t>
  </si>
  <si>
    <t>2663</t>
  </si>
  <si>
    <t>มัดไหม</t>
  </si>
  <si>
    <t>ด.ญ. สุดาวดี</t>
  </si>
  <si>
    <t>2662</t>
  </si>
  <si>
    <t>เอิร์น</t>
  </si>
  <si>
    <t>สาระบุตร</t>
  </si>
  <si>
    <t>ด.ญ. พิชญมญชุ์</t>
  </si>
  <si>
    <t>2647</t>
  </si>
  <si>
    <t>เป้ย เป้ย</t>
  </si>
  <si>
    <t>หงษ์ห้อม</t>
  </si>
  <si>
    <t>ด.ญ. สุปรียา</t>
  </si>
  <si>
    <t>2616</t>
  </si>
  <si>
    <t>อ๋อมแอ๋ม</t>
  </si>
  <si>
    <t>พนมอุปถัมภ์</t>
  </si>
  <si>
    <t>ด.ญ. อุรัสญา</t>
  </si>
  <si>
    <t>2583</t>
  </si>
  <si>
    <t>ออแกน</t>
  </si>
  <si>
    <t>แก้วคำจันทร์</t>
  </si>
  <si>
    <t>ด.ญ. พิชญานันท์</t>
  </si>
  <si>
    <t>2576</t>
  </si>
  <si>
    <t>ไอรีน</t>
  </si>
  <si>
    <t>เริงฮัง</t>
  </si>
  <si>
    <t>ด.ญ. ปพิชญา</t>
  </si>
  <si>
    <t>2560</t>
  </si>
  <si>
    <t>ก้องภพ</t>
  </si>
  <si>
    <t>โชติประดับ</t>
  </si>
  <si>
    <t>ด.ช. ก้องภพ</t>
  </si>
  <si>
    <t>2556</t>
  </si>
  <si>
    <t>อิ๊งอิ๊ง</t>
  </si>
  <si>
    <t>ณ  นครพนม</t>
  </si>
  <si>
    <t>ด.ญ. ญาณากร</t>
  </si>
  <si>
    <t>2532</t>
  </si>
  <si>
    <t>น้อยหน่า</t>
  </si>
  <si>
    <t>วิชัยชนะ</t>
  </si>
  <si>
    <t>ด.ญ. ชนันญภัค</t>
  </si>
  <si>
    <t>2526</t>
  </si>
  <si>
    <t>ณดา</t>
  </si>
  <si>
    <t>ฆารบุญ</t>
  </si>
  <si>
    <t>ด.ญ. ชญาภา</t>
  </si>
  <si>
    <t>2521</t>
  </si>
  <si>
    <t>เหนือ</t>
  </si>
  <si>
    <t>กั้วกำจัด</t>
  </si>
  <si>
    <t>ด.ญ. พิมพ์นรียา</t>
  </si>
  <si>
    <t>2518</t>
  </si>
  <si>
    <t>เซเว่น</t>
  </si>
  <si>
    <t>ด.ช. อัศดินทร์</t>
  </si>
  <si>
    <t>2511</t>
  </si>
  <si>
    <t>เลโอ</t>
  </si>
  <si>
    <t>แสบงบาล</t>
  </si>
  <si>
    <t>2510</t>
  </si>
  <si>
    <t>ภูมิภูมิ</t>
  </si>
  <si>
    <t>กาญจนะสอน</t>
  </si>
  <si>
    <t>ด.ช. ภูมิรภี</t>
  </si>
  <si>
    <t>2506</t>
  </si>
  <si>
    <t>ขวัญถุง</t>
  </si>
  <si>
    <t>วงศ์พิพัฒน์</t>
  </si>
  <si>
    <t>2458</t>
  </si>
  <si>
    <t>โพธิ์พิทูรย์</t>
  </si>
  <si>
    <t>ด.ช. กวินทร์</t>
  </si>
  <si>
    <t>2317</t>
  </si>
  <si>
    <t>ตันหยง</t>
  </si>
  <si>
    <t>ภูดินทราย</t>
  </si>
  <si>
    <t>ด.ญ. ดลญาดา</t>
  </si>
  <si>
    <t>3577</t>
  </si>
  <si>
    <t>กัปตัน</t>
  </si>
  <si>
    <t>โคตเคน</t>
  </si>
  <si>
    <t>ด.ช. ณัฐฐ์ฐนนท์</t>
  </si>
  <si>
    <t>3575</t>
  </si>
  <si>
    <t>นาย</t>
  </si>
  <si>
    <t>สาทิพย์จันทร์</t>
  </si>
  <si>
    <t>ด.ช. จิรายุทธ</t>
  </si>
  <si>
    <t>3544</t>
  </si>
  <si>
    <t>ข้าวหอม</t>
  </si>
  <si>
    <t>เปื้องไชโย</t>
  </si>
  <si>
    <t>ด.ญ. เนตรชนก</t>
  </si>
  <si>
    <t>3529</t>
  </si>
  <si>
    <t>ปังปอน</t>
  </si>
  <si>
    <t>ศรีพอ</t>
  </si>
  <si>
    <t>ด.ช. ปัณณทัต</t>
  </si>
  <si>
    <t>3522</t>
  </si>
  <si>
    <t>น้ำเหนือ</t>
  </si>
  <si>
    <t>เสริฐสวาท</t>
  </si>
  <si>
    <t>ด.ช. อัศวิน</t>
  </si>
  <si>
    <t>3511</t>
  </si>
  <si>
    <t>อุ๋มอิ๋ม</t>
  </si>
  <si>
    <t>คลองสมบัติ</t>
  </si>
  <si>
    <t>ด.ญ. วรรณวิษา</t>
  </si>
  <si>
    <t>3507</t>
  </si>
  <si>
    <t>ไอเดีย</t>
  </si>
  <si>
    <t>รถเชษฐา</t>
  </si>
  <si>
    <t>ด.ญ. นภัสญาณ์</t>
  </si>
  <si>
    <t>3485</t>
  </si>
  <si>
    <t>ธามเมอร์</t>
  </si>
  <si>
    <t>พรมรัตน์</t>
  </si>
  <si>
    <t>ด.ช. ณัฐภูมินทร์</t>
  </si>
  <si>
    <t>3436</t>
  </si>
  <si>
    <t>ป๊อกกี้</t>
  </si>
  <si>
    <t>ดากาวงศ์</t>
  </si>
  <si>
    <t>ด.ญ. ณัฐณิชา</t>
  </si>
  <si>
    <t>3431</t>
  </si>
  <si>
    <t>นับตังค์</t>
  </si>
  <si>
    <t>มาตรา</t>
  </si>
  <si>
    <t>ด.ช. วีรภัทร</t>
  </si>
  <si>
    <t>3426</t>
  </si>
  <si>
    <t>ภีม</t>
  </si>
  <si>
    <t>สุรานาจ</t>
  </si>
  <si>
    <t>ด.ญ. ภีมวรา</t>
  </si>
  <si>
    <t>3421</t>
  </si>
  <si>
    <t>นักรบ</t>
  </si>
  <si>
    <t>ด.ญ. พรชนก</t>
  </si>
  <si>
    <t>3379</t>
  </si>
  <si>
    <t>พิช</t>
  </si>
  <si>
    <t>จันทะโสต</t>
  </si>
  <si>
    <t>ด.ช. พิชญา</t>
  </si>
  <si>
    <t>3378</t>
  </si>
  <si>
    <t>ปุณ</t>
  </si>
  <si>
    <t>จันธิราช</t>
  </si>
  <si>
    <t>ด.ช. ปีติพัฒน์</t>
  </si>
  <si>
    <t>3375</t>
  </si>
  <si>
    <t>ทีโม่</t>
  </si>
  <si>
    <t>จันทะสอน</t>
  </si>
  <si>
    <t>ด.ช. ฌาฬชล</t>
  </si>
  <si>
    <t>3374</t>
  </si>
  <si>
    <t>กระถิน</t>
  </si>
  <si>
    <t>ศรีอุดม</t>
  </si>
  <si>
    <t>3373</t>
  </si>
  <si>
    <t>มาลี</t>
  </si>
  <si>
    <t>เสมอใจ</t>
  </si>
  <si>
    <t>ด.ญ. มาลี</t>
  </si>
  <si>
    <t>3370</t>
  </si>
  <si>
    <t>เทวินทร์</t>
  </si>
  <si>
    <t>อุทรส</t>
  </si>
  <si>
    <t>ด.ช. เทวินทร์</t>
  </si>
  <si>
    <t>3367</t>
  </si>
  <si>
    <t>โนนทอง</t>
  </si>
  <si>
    <t>ด.ญ. ธันยนันท์</t>
  </si>
  <si>
    <t>3366</t>
  </si>
  <si>
    <t>โดนัท</t>
  </si>
  <si>
    <t>สมภักดี</t>
  </si>
  <si>
    <t>ด.ญ. ประกายทิพย์</t>
  </si>
  <si>
    <t>3365</t>
  </si>
  <si>
    <t>นับลตังค์</t>
  </si>
  <si>
    <t>บุดสา</t>
  </si>
  <si>
    <t>ด.ญ. ชลิตา</t>
  </si>
  <si>
    <t>3358</t>
  </si>
  <si>
    <t>บูมๆ</t>
  </si>
  <si>
    <t>ไหลนำเจริญ</t>
  </si>
  <si>
    <t>ด.ช. ไกรวิชญ์</t>
  </si>
  <si>
    <t>3354</t>
  </si>
  <si>
    <t>อินดี้</t>
  </si>
  <si>
    <t>ฉัตรจรัสกูล</t>
  </si>
  <si>
    <t>ด.ช. ศตคุณ</t>
  </si>
  <si>
    <t>3353</t>
  </si>
  <si>
    <t>ดาต้า</t>
  </si>
  <si>
    <t>บัวระบัติ</t>
  </si>
  <si>
    <t>ด.ญ. กัญญาวีร์</t>
  </si>
  <si>
    <t>3351</t>
  </si>
  <si>
    <t>สตาร์</t>
  </si>
  <si>
    <t>หาระทา</t>
  </si>
  <si>
    <t>ด.ช. ปัญญกร</t>
  </si>
  <si>
    <t>3350</t>
  </si>
  <si>
    <t>แมทเทอร์</t>
  </si>
  <si>
    <t>เสาวโชติ</t>
  </si>
  <si>
    <t>ด.ช. นฤปนาท</t>
  </si>
  <si>
    <t>3347</t>
  </si>
  <si>
    <t>ภูดวงจิตร</t>
  </si>
  <si>
    <t>ด.ญ. ภัทรศยา</t>
  </si>
  <si>
    <t>3345</t>
  </si>
  <si>
    <t>นาวิก</t>
  </si>
  <si>
    <t>จันทกล</t>
  </si>
  <si>
    <t>ด.ช. นฤเบศร</t>
  </si>
  <si>
    <t>3338</t>
  </si>
  <si>
    <t>ภูพาน</t>
  </si>
  <si>
    <t>ศรีประเสริฐ</t>
  </si>
  <si>
    <t>ด.ช. ณฐพงศ์</t>
  </si>
  <si>
    <t>3331</t>
  </si>
  <si>
    <t>นิวเยียร์</t>
  </si>
  <si>
    <t>เพชรโก</t>
  </si>
  <si>
    <t>ด.ช. สถิตคุณ</t>
  </si>
  <si>
    <t>3328</t>
  </si>
  <si>
    <t>ชิงชิง</t>
  </si>
  <si>
    <t>อยู่สุขอนันต์</t>
  </si>
  <si>
    <t>ด.ญ. ณิชาพร</t>
  </si>
  <si>
    <t>3317</t>
  </si>
  <si>
    <t>อิคคิว</t>
  </si>
  <si>
    <t>สุดชา</t>
  </si>
  <si>
    <t>ด.ช. ปรัชญา</t>
  </si>
  <si>
    <t>3297</t>
  </si>
  <si>
    <t>นาวิน</t>
  </si>
  <si>
    <t>สุริแสง</t>
  </si>
  <si>
    <t>ด.ช. ยศกร</t>
  </si>
  <si>
    <t>3295</t>
  </si>
  <si>
    <t>ฟีโดส</t>
  </si>
  <si>
    <t>แสงบำรุง</t>
  </si>
  <si>
    <t>ด.ช. ฟีโดสคาร</t>
  </si>
  <si>
    <t>3265</t>
  </si>
  <si>
    <t>จันทะโสตถิ์</t>
  </si>
  <si>
    <t>ด.ญ. ณัฐฏณิชา</t>
  </si>
  <si>
    <t>3583</t>
  </si>
  <si>
    <t>ปีย์</t>
  </si>
  <si>
    <t>มะลิวัลย์</t>
  </si>
  <si>
    <t>ด.ช. ปีย์</t>
  </si>
  <si>
    <t>3571</t>
  </si>
  <si>
    <t>เชน</t>
  </si>
  <si>
    <t>ภูผาเงิน</t>
  </si>
  <si>
    <t>ด.ช. ภูบดินทร์</t>
  </si>
  <si>
    <t>3563</t>
  </si>
  <si>
    <t>ปันปัน</t>
  </si>
  <si>
    <t>สังฆมะณี</t>
  </si>
  <si>
    <t>ด.ช. ดลณภัทร</t>
  </si>
  <si>
    <t>3282</t>
  </si>
  <si>
    <t>มูฮัมหมัด</t>
  </si>
  <si>
    <t>ด.ช. มูฮัมหมัด</t>
  </si>
  <si>
    <t>3266</t>
  </si>
  <si>
    <t>ออมสิน</t>
  </si>
  <si>
    <t>หัสบุตร</t>
  </si>
  <si>
    <t>ด.ญ. รมิตา</t>
  </si>
  <si>
    <t>3244</t>
  </si>
  <si>
    <t>ปอเซ่</t>
  </si>
  <si>
    <t>สุรันนา</t>
  </si>
  <si>
    <t>ด.ช. ภากร</t>
  </si>
  <si>
    <t>3199</t>
  </si>
  <si>
    <t>ไตตั้น</t>
  </si>
  <si>
    <t>ญาณประสพ</t>
  </si>
  <si>
    <t>ด.ช. กลวัชร</t>
  </si>
  <si>
    <t>3198</t>
  </si>
  <si>
    <t>เท็กซัส</t>
  </si>
  <si>
    <t>ภูต้องใจ</t>
  </si>
  <si>
    <t>ด.ช. กฤษณพงศ์</t>
  </si>
  <si>
    <t>3190</t>
  </si>
  <si>
    <t>ภูผา</t>
  </si>
  <si>
    <t>นพคุณ</t>
  </si>
  <si>
    <t>ด.ช. สงกรานต์</t>
  </si>
  <si>
    <t>3181</t>
  </si>
  <si>
    <t>อันดา</t>
  </si>
  <si>
    <t>ปิ่นเนียม</t>
  </si>
  <si>
    <t>ด.ญ. ธาริดา</t>
  </si>
  <si>
    <t>3140</t>
  </si>
  <si>
    <t>โคตรลาคำ</t>
  </si>
  <si>
    <t>ด.ญ. กัญญาภรณ์</t>
  </si>
  <si>
    <t>3136</t>
  </si>
  <si>
    <t>นาจา</t>
  </si>
  <si>
    <t>ไชโยกุล</t>
  </si>
  <si>
    <t>ด.ช. ชนกันต์</t>
  </si>
  <si>
    <t>3134</t>
  </si>
  <si>
    <t>วันสุข</t>
  </si>
  <si>
    <t>บำรุงชัย</t>
  </si>
  <si>
    <t>ด.ช. วันสุข</t>
  </si>
  <si>
    <t>3130</t>
  </si>
  <si>
    <t>พรรษา</t>
  </si>
  <si>
    <t>ชุมกาแสง</t>
  </si>
  <si>
    <t>ด.ญ. ตริตาภรณ์</t>
  </si>
  <si>
    <t>3118</t>
  </si>
  <si>
    <t>โบอิ้ง</t>
  </si>
  <si>
    <t>ภูขลัง</t>
  </si>
  <si>
    <t>ด.ญ. ปภาวรินทร์</t>
  </si>
  <si>
    <t>3114</t>
  </si>
  <si>
    <t>เฟียส</t>
  </si>
  <si>
    <t>ยลถนอม</t>
  </si>
  <si>
    <t>ด.ญ. ปริตา</t>
  </si>
  <si>
    <t>3113</t>
  </si>
  <si>
    <t>นิลินทร์</t>
  </si>
  <si>
    <t>วรหาญ</t>
  </si>
  <si>
    <t>3108</t>
  </si>
  <si>
    <t>กันต์</t>
  </si>
  <si>
    <t>สร้อยสีหา</t>
  </si>
  <si>
    <t>ด.ช. สหพัฒน์</t>
  </si>
  <si>
    <t>3092</t>
  </si>
  <si>
    <t>เกล้า</t>
  </si>
  <si>
    <t>ประสมศรี</t>
  </si>
  <si>
    <t>ด.ช. ปกเกล้า</t>
  </si>
  <si>
    <t>3090</t>
  </si>
  <si>
    <t>เมล่อน</t>
  </si>
  <si>
    <t>ดลสอาด</t>
  </si>
  <si>
    <t>ด.ญ. ญาณิศา</t>
  </si>
  <si>
    <t>3057</t>
  </si>
  <si>
    <t>น้องพีช</t>
  </si>
  <si>
    <t>แสงสุรินทร์</t>
  </si>
  <si>
    <t>ด.ช. พชร</t>
  </si>
  <si>
    <t>3055</t>
  </si>
  <si>
    <t>ไอริณ</t>
  </si>
  <si>
    <t>อิ่มพูล</t>
  </si>
  <si>
    <t>ด.ญ. กานต์พิชชา</t>
  </si>
  <si>
    <t>3052</t>
  </si>
  <si>
    <t>วิว</t>
  </si>
  <si>
    <t>ติกาพันธ์</t>
  </si>
  <si>
    <t>ด.ญ. ดรัลรัตน์</t>
  </si>
  <si>
    <t>3047</t>
  </si>
  <si>
    <t>ไอที</t>
  </si>
  <si>
    <t>โคตรสมบัติ</t>
  </si>
  <si>
    <t>ด.ช. อัครวินท์</t>
  </si>
  <si>
    <t>3044</t>
  </si>
  <si>
    <t>ใบบุญ</t>
  </si>
  <si>
    <t>ด.ญ. ณัฎฐรินทร์ญา</t>
  </si>
  <si>
    <t>3037</t>
  </si>
  <si>
    <t>ไอดิน</t>
  </si>
  <si>
    <t>สาระขันธ์</t>
  </si>
  <si>
    <t>ด.ช. ธนกฤติ</t>
  </si>
  <si>
    <t>3026</t>
  </si>
  <si>
    <t>ไอน้ำ</t>
  </si>
  <si>
    <t>3025</t>
  </si>
  <si>
    <t>ปอป่าน</t>
  </si>
  <si>
    <t>ไพศาล</t>
  </si>
  <si>
    <t>ด.ญ. พิชญ์สุดา</t>
  </si>
  <si>
    <t>3020</t>
  </si>
  <si>
    <t>ข้าวปั้น</t>
  </si>
  <si>
    <t>คุณพระรักษ์</t>
  </si>
  <si>
    <t>ด.ช. ธณัฐพงษ์</t>
  </si>
  <si>
    <t>3019</t>
  </si>
  <si>
    <t>เอลิส</t>
  </si>
  <si>
    <t>โคตะวินนท์</t>
  </si>
  <si>
    <t>ด.ญ. เอลิส</t>
  </si>
  <si>
    <t>3015</t>
  </si>
  <si>
    <t>กล่อมบุญธรรม</t>
  </si>
  <si>
    <t>ด.ญ. ณัฐนรี</t>
  </si>
  <si>
    <t>3014</t>
  </si>
  <si>
    <t>เนย</t>
  </si>
  <si>
    <t>กั้วพิศมัย</t>
  </si>
  <si>
    <t>ด.ญ. เสาวภา</t>
  </si>
  <si>
    <t>3011</t>
  </si>
  <si>
    <t>บอลลูน</t>
  </si>
  <si>
    <t>แสนปากดี</t>
  </si>
  <si>
    <t>ด.ช. รัชชานนท์</t>
  </si>
  <si>
    <t>3007</t>
  </si>
  <si>
    <t>พอเพียง</t>
  </si>
  <si>
    <t>จิตพันธ์</t>
  </si>
  <si>
    <t>ด.ญ. อันรารี</t>
  </si>
  <si>
    <t>3006</t>
  </si>
  <si>
    <t>พอร์ช</t>
  </si>
  <si>
    <t>พิมพ์สุข</t>
  </si>
  <si>
    <t>ด.ช. ศุภกฤต</t>
  </si>
  <si>
    <t>3001</t>
  </si>
  <si>
    <t>นารา</t>
  </si>
  <si>
    <t>ธรรมรักษ์เจริญ</t>
  </si>
  <si>
    <t>ด.ญ. พิมณัฏฐา</t>
  </si>
  <si>
    <t>2976</t>
  </si>
  <si>
    <t>ปีโป้</t>
  </si>
  <si>
    <t>ด.ญ. ธวัลรัตน์</t>
  </si>
  <si>
    <t>2944</t>
  </si>
  <si>
    <t>พราว</t>
  </si>
  <si>
    <t>อุทัยมา</t>
  </si>
  <si>
    <t>ด.ญ. รวินท์นิภา</t>
  </si>
  <si>
    <t>2933</t>
  </si>
  <si>
    <t>อันปัน</t>
  </si>
  <si>
    <t>ไร่บุญ</t>
  </si>
  <si>
    <t>ด.ช. พชรพล</t>
  </si>
  <si>
    <t>2884</t>
  </si>
  <si>
    <t>สอนสุด</t>
  </si>
  <si>
    <t>ด.ช. สหชาติ</t>
  </si>
  <si>
    <t>2881</t>
  </si>
  <si>
    <t>แพรพลอย</t>
  </si>
  <si>
    <t>ไชยชนะ</t>
  </si>
  <si>
    <t>ด.ญ. นันธญาพร</t>
  </si>
  <si>
    <t>2835</t>
  </si>
  <si>
    <t>พิซซ่า</t>
  </si>
  <si>
    <t>ราชฤทธิ์</t>
  </si>
  <si>
    <t>ด.ญ. กัญญ์พิชชา</t>
  </si>
  <si>
    <t>2799</t>
  </si>
  <si>
    <t>อิงอร</t>
  </si>
  <si>
    <t>อ่อนตา</t>
  </si>
  <si>
    <t>ด.ญ. วิชญาพร</t>
  </si>
  <si>
    <t>3589</t>
  </si>
  <si>
    <t>มิ้นต์</t>
  </si>
  <si>
    <t>จุรัมย์</t>
  </si>
  <si>
    <t>ด.ญ. สุธาทิพย์</t>
  </si>
  <si>
    <t>3586</t>
  </si>
  <si>
    <t>กล้วยหอม</t>
  </si>
  <si>
    <t>สีลาพัฒน์</t>
  </si>
  <si>
    <t>ด.ญ. ชุติมา</t>
  </si>
  <si>
    <t>3556</t>
  </si>
  <si>
    <t>โบนัส</t>
  </si>
  <si>
    <t>ภูเนตร</t>
  </si>
  <si>
    <t>3535</t>
  </si>
  <si>
    <t>ยูริ</t>
  </si>
  <si>
    <t>ดอนสมโภชน์</t>
  </si>
  <si>
    <t>ด.ญ. ณิชนันทร์</t>
  </si>
  <si>
    <t>3154</t>
  </si>
  <si>
    <t>น้ำมนต์</t>
  </si>
  <si>
    <t>ดีสวัสดิ์</t>
  </si>
  <si>
    <t>ด.ญ. กัลยกร</t>
  </si>
  <si>
    <t>3086</t>
  </si>
  <si>
    <t>อาเล็กซ์</t>
  </si>
  <si>
    <t>ศรีคิรินทร์</t>
  </si>
  <si>
    <t>ด.ช. กฤติพงศ์</t>
  </si>
  <si>
    <t>3085</t>
  </si>
  <si>
    <t>พิมพ์</t>
  </si>
  <si>
    <t>คำโนนงิ้ว</t>
  </si>
  <si>
    <t>ด.ญ. พิมพ์พิชชา</t>
  </si>
  <si>
    <t>3080</t>
  </si>
  <si>
    <t>วงเจริญ</t>
  </si>
  <si>
    <t>ด.ช. ณภัทร</t>
  </si>
  <si>
    <t>3048</t>
  </si>
  <si>
    <t>พลอยชมพู</t>
  </si>
  <si>
    <t>สุขใจ</t>
  </si>
  <si>
    <t>ด.ญ. ชนัญชิดา</t>
  </si>
  <si>
    <t>3041</t>
  </si>
  <si>
    <t>รดา</t>
  </si>
  <si>
    <t>อรรคนันท์</t>
  </si>
  <si>
    <t>ด.ญ. ภีรดา</t>
  </si>
  <si>
    <t>3029</t>
  </si>
  <si>
    <t>จอมทรักษ์</t>
  </si>
  <si>
    <t>ด.ญ. นันท์นภัส</t>
  </si>
  <si>
    <t>3023</t>
  </si>
  <si>
    <t>ไตเติ้ล</t>
  </si>
  <si>
    <t>อ่อนศรี</t>
  </si>
  <si>
    <t>ด.ช. ธนพล</t>
  </si>
  <si>
    <t>2999</t>
  </si>
  <si>
    <t>มิก้า</t>
  </si>
  <si>
    <t>เมนาเฮม</t>
  </si>
  <si>
    <t>ด.ญ. มิก้า</t>
  </si>
  <si>
    <t>2968</t>
  </si>
  <si>
    <t>พู่กัน</t>
  </si>
  <si>
    <t>เทินกระโทก</t>
  </si>
  <si>
    <t>ด.ญ. ธนกัลย์</t>
  </si>
  <si>
    <t>2963</t>
  </si>
  <si>
    <t>อาเธอร์</t>
  </si>
  <si>
    <t>จันทร์เพ็ญ</t>
  </si>
  <si>
    <t>ด.ช. อนวัช</t>
  </si>
  <si>
    <t>2953</t>
  </si>
  <si>
    <t>อิ่มอุ่น</t>
  </si>
  <si>
    <t>จ่อมกระโทก</t>
  </si>
  <si>
    <t>ด.ญ. อิ่มอุ่นรัก</t>
  </si>
  <si>
    <t>2946</t>
  </si>
  <si>
    <t>ออโต้</t>
  </si>
  <si>
    <t>เชื้อหาญ</t>
  </si>
  <si>
    <t>ด.ช. สิงขร</t>
  </si>
  <si>
    <t>2934</t>
  </si>
  <si>
    <t>บอส</t>
  </si>
  <si>
    <t>สุระเสน</t>
  </si>
  <si>
    <t>ด.ช. สุรเชษฐ์</t>
  </si>
  <si>
    <t>2932</t>
  </si>
  <si>
    <t>น้องไนท์</t>
  </si>
  <si>
    <t>ภูมิ</t>
  </si>
  <si>
    <t>ด.ช. นฤดล</t>
  </si>
  <si>
    <t>2929</t>
  </si>
  <si>
    <t>เพชร</t>
  </si>
  <si>
    <t>อามาตย์</t>
  </si>
  <si>
    <t>ด.ช. พีรเพชร</t>
  </si>
  <si>
    <t>2899</t>
  </si>
  <si>
    <t>ด.ช. กิตติพงษ์</t>
  </si>
  <si>
    <t>2893</t>
  </si>
  <si>
    <t>ไข่มุก</t>
  </si>
  <si>
    <t>ด.ญ. ศิริยาภรณ์</t>
  </si>
  <si>
    <t>2887</t>
  </si>
  <si>
    <t>พอใจ</t>
  </si>
  <si>
    <t>ภูขยัน</t>
  </si>
  <si>
    <t>ด.ญ. พอใจ</t>
  </si>
  <si>
    <t>2885</t>
  </si>
  <si>
    <t>บุบผะกา</t>
  </si>
  <si>
    <t>ด.ญ. การะบุหนิง</t>
  </si>
  <si>
    <t>2873</t>
  </si>
  <si>
    <t>โซดา</t>
  </si>
  <si>
    <t>ทิพศรีราช</t>
  </si>
  <si>
    <t>ด.ช. ธนวุฒิ</t>
  </si>
  <si>
    <t>2869</t>
  </si>
  <si>
    <t>ออก้า</t>
  </si>
  <si>
    <t>เรืองเจริญ</t>
  </si>
  <si>
    <t>ด.ช. อิทธิพัทธ์</t>
  </si>
  <si>
    <t>2868</t>
  </si>
  <si>
    <t>เพ็งวิภาค</t>
  </si>
  <si>
    <t>ด.ญ. กนกรพี</t>
  </si>
  <si>
    <t>2867</t>
  </si>
  <si>
    <t>พลอยขวัญ</t>
  </si>
  <si>
    <t>สาลีพันธ์</t>
  </si>
  <si>
    <t>ด.ญ. พิมพ์พิศา</t>
  </si>
  <si>
    <t>2857</t>
  </si>
  <si>
    <t>บูม</t>
  </si>
  <si>
    <t>เชื้อสวน</t>
  </si>
  <si>
    <t>ด.ช. ปัญจพล</t>
  </si>
  <si>
    <t>2848</t>
  </si>
  <si>
    <t>ขอบคุณ</t>
  </si>
  <si>
    <t>ธารศรี</t>
  </si>
  <si>
    <t>ด.ช. นฤบดินทร์</t>
  </si>
  <si>
    <t>2843</t>
  </si>
  <si>
    <t>เจริญรอบ</t>
  </si>
  <si>
    <t>ด.ญ. ปุญญาดา</t>
  </si>
  <si>
    <t>2814</t>
  </si>
  <si>
    <t>จูเนียร์</t>
  </si>
  <si>
    <t>เสวีวัลลภ</t>
  </si>
  <si>
    <t>ด.ช. รัฐวัฒน์</t>
  </si>
  <si>
    <t>2789</t>
  </si>
  <si>
    <t>ค๊อปเตอร์</t>
  </si>
  <si>
    <t>ผารุธรรม</t>
  </si>
  <si>
    <t>ด.ช. พิสิษฐ์</t>
  </si>
  <si>
    <t>2782</t>
  </si>
  <si>
    <t>ไพลิน</t>
  </si>
  <si>
    <t>ปัญญามี</t>
  </si>
  <si>
    <t>ด.ญ. ณัฐิดา</t>
  </si>
  <si>
    <t>2777</t>
  </si>
  <si>
    <t>เอ้</t>
  </si>
  <si>
    <t>มิ่งแก้ว</t>
  </si>
  <si>
    <t>ด.ช. ศุภกร</t>
  </si>
  <si>
    <t>2772</t>
  </si>
  <si>
    <t>ปุยฝ้าย</t>
  </si>
  <si>
    <t>บุญใบ</t>
  </si>
  <si>
    <t>ด.ญ. พิชานันท์</t>
  </si>
  <si>
    <t>2771</t>
  </si>
  <si>
    <t>ราชชารี</t>
  </si>
  <si>
    <t>ด.ช. ธรรมรัฐ</t>
  </si>
  <si>
    <t>2760</t>
  </si>
  <si>
    <t>เอื้อ</t>
  </si>
  <si>
    <t>ก้อนบุญใสย</t>
  </si>
  <si>
    <t>ด.ญ. ศตนันท์</t>
  </si>
  <si>
    <t>2751</t>
  </si>
  <si>
    <t>อลิช</t>
  </si>
  <si>
    <t>ด.ญ. วรรณภา</t>
  </si>
  <si>
    <t>2733</t>
  </si>
  <si>
    <t>กอดิศ</t>
  </si>
  <si>
    <t>โพซนิค</t>
  </si>
  <si>
    <t>ด.ญ. กานดิศ</t>
  </si>
  <si>
    <t>2707</t>
  </si>
  <si>
    <t>โฟกัส</t>
  </si>
  <si>
    <t>สำราญภูมิ</t>
  </si>
  <si>
    <t>ด.ญ. เกศธิดา</t>
  </si>
  <si>
    <t>2656</t>
  </si>
  <si>
    <t>วาวา</t>
  </si>
  <si>
    <t>นามพิทักษ์</t>
  </si>
  <si>
    <t>ด.ญ. วาริน</t>
  </si>
  <si>
    <t>2627</t>
  </si>
  <si>
    <t>พาสต้า</t>
  </si>
  <si>
    <t>เดชะ</t>
  </si>
  <si>
    <t>ด.ญ. ภิญญาพัชญ์</t>
  </si>
  <si>
    <t>3569</t>
  </si>
  <si>
    <t>ออกู๊ด</t>
  </si>
  <si>
    <t>เรืองแสน</t>
  </si>
  <si>
    <t>ด.ช. พิชญะ</t>
  </si>
  <si>
    <t>3243</t>
  </si>
  <si>
    <t>อาร์ท</t>
  </si>
  <si>
    <t>แพงคำ</t>
  </si>
  <si>
    <t>ด.ช. ยศพล</t>
  </si>
  <si>
    <t>3235</t>
  </si>
  <si>
    <t>เรน</t>
  </si>
  <si>
    <t>อิชิกุโระ</t>
  </si>
  <si>
    <t>ด.ช. เรน</t>
  </si>
  <si>
    <t>3231</t>
  </si>
  <si>
    <t>อุ้มบุญ</t>
  </si>
  <si>
    <t>แก้วรักษา</t>
  </si>
  <si>
    <t>ด.ญ. ปุญญิศา</t>
  </si>
  <si>
    <t>3194</t>
  </si>
  <si>
    <t>ด.ญ. นภัสสร</t>
  </si>
  <si>
    <t>3185</t>
  </si>
  <si>
    <t>เทศารินทร์</t>
  </si>
  <si>
    <t>ด.ญ. ฎีอัณศยา</t>
  </si>
  <si>
    <t>3182</t>
  </si>
  <si>
    <t>ผารึพล</t>
  </si>
  <si>
    <t>ด.ญ. ปวีณ์ธิดา</t>
  </si>
  <si>
    <t>3176</t>
  </si>
  <si>
    <t>นาวา</t>
  </si>
  <si>
    <t>พรชะตา</t>
  </si>
  <si>
    <t>3168</t>
  </si>
  <si>
    <t>สิงโต</t>
  </si>
  <si>
    <t>ผลสว่าง</t>
  </si>
  <si>
    <t>ด.ช. ปราชญ์</t>
  </si>
  <si>
    <t>3166</t>
  </si>
  <si>
    <t>อ้าย</t>
  </si>
  <si>
    <t>กั้วมาลา</t>
  </si>
  <si>
    <t>ด.ช. กฤตานนท์</t>
  </si>
  <si>
    <t>3163</t>
  </si>
  <si>
    <t>ด.ญ. สันห์ฤทัย</t>
  </si>
  <si>
    <t>3137</t>
  </si>
  <si>
    <t>วงค์ประพันธ์</t>
  </si>
  <si>
    <t>ด.ญ. มนัญชยา</t>
  </si>
  <si>
    <t>3124</t>
  </si>
  <si>
    <t>มิวเอ็กซ์</t>
  </si>
  <si>
    <t>พงษ์คำ</t>
  </si>
  <si>
    <t>ด.ช. เทวพันธ์</t>
  </si>
  <si>
    <t>3116</t>
  </si>
  <si>
    <t>นิวเคลียร์</t>
  </si>
  <si>
    <t>พานแวววาว</t>
  </si>
  <si>
    <t>ด.ญ. กนกพิชญ์</t>
  </si>
  <si>
    <t>3115</t>
  </si>
  <si>
    <t>ธรรมประชา</t>
  </si>
  <si>
    <t>ด.ช. พุฒิพงศ์</t>
  </si>
  <si>
    <t>3099</t>
  </si>
  <si>
    <t>วรสาร</t>
  </si>
  <si>
    <t>ด.ช. กันตพงศ์</t>
  </si>
  <si>
    <t>3088</t>
  </si>
  <si>
    <t>คอร์ปเตอร์</t>
  </si>
  <si>
    <t>ภูพาดหิน</t>
  </si>
  <si>
    <t>ด.ช. คณาธิป</t>
  </si>
  <si>
    <t>3031</t>
  </si>
  <si>
    <t>ยี่หวา</t>
  </si>
  <si>
    <t>โชติไสว</t>
  </si>
  <si>
    <t>ด.ญ. เพ็ญพิชชา</t>
  </si>
  <si>
    <t>3022</t>
  </si>
  <si>
    <t>น้องพราว</t>
  </si>
  <si>
    <t>วิเศษไชย</t>
  </si>
  <si>
    <t>ด.ญ. จีราภา</t>
  </si>
  <si>
    <t>3018</t>
  </si>
  <si>
    <t>หมูปิ้ง</t>
  </si>
  <si>
    <t>ถิ่นละออ</t>
  </si>
  <si>
    <t>ด.ช. กันตภณ</t>
  </si>
  <si>
    <t>3000</t>
  </si>
  <si>
    <t>เซอร์เวย์</t>
  </si>
  <si>
    <t>ด.ช. นภัทร</t>
  </si>
  <si>
    <t>2998</t>
  </si>
  <si>
    <t>เคลลี่</t>
  </si>
  <si>
    <t>เมย์ ชอว์</t>
  </si>
  <si>
    <t>ด.ญ. เคลลี่</t>
  </si>
  <si>
    <t>2982</t>
  </si>
  <si>
    <t>ชื่นชีวา</t>
  </si>
  <si>
    <t>ศรีบุญโรจน์</t>
  </si>
  <si>
    <t>ด.ญ. ชญาน์ทิพย์</t>
  </si>
  <si>
    <t>2954</t>
  </si>
  <si>
    <t>มีคุณ</t>
  </si>
  <si>
    <t>ตาสาโรจน์</t>
  </si>
  <si>
    <t>ด.ช. พชรดนัย</t>
  </si>
  <si>
    <t>2927</t>
  </si>
  <si>
    <t>ปุณณ์</t>
  </si>
  <si>
    <t>แกมนิรัตน์</t>
  </si>
  <si>
    <t>ด.ญ. ปุณชญา</t>
  </si>
  <si>
    <t>2925</t>
  </si>
  <si>
    <t>น้องยูดี</t>
  </si>
  <si>
    <t>ดลกุล</t>
  </si>
  <si>
    <t>2912</t>
  </si>
  <si>
    <t>น้องเเพร</t>
  </si>
  <si>
    <t>ขันอาสา</t>
  </si>
  <si>
    <t>2866</t>
  </si>
  <si>
    <t>ยูมิน</t>
  </si>
  <si>
    <t>โขงจำปา</t>
  </si>
  <si>
    <t>ด.ญ. ลภัสรดา</t>
  </si>
  <si>
    <t>2865</t>
  </si>
  <si>
    <t>ถาวรรักษ์</t>
  </si>
  <si>
    <t>2861</t>
  </si>
  <si>
    <t>ทิพย์อุทัย</t>
  </si>
  <si>
    <t>2860</t>
  </si>
  <si>
    <t>กมลเหลา</t>
  </si>
  <si>
    <t>ด.ญ. ณัฐธิชา</t>
  </si>
  <si>
    <t>2855</t>
  </si>
  <si>
    <t>ปาร์ตี้</t>
  </si>
  <si>
    <t>สมทิพย์</t>
  </si>
  <si>
    <t>ด.ช. กรณภัทร</t>
  </si>
  <si>
    <t>2852</t>
  </si>
  <si>
    <t>แบงค์</t>
  </si>
  <si>
    <t>ราชไกร</t>
  </si>
  <si>
    <t>ด.ช. ตะวัน</t>
  </si>
  <si>
    <t>2851</t>
  </si>
  <si>
    <t>คีย์</t>
  </si>
  <si>
    <t>มองเพชร</t>
  </si>
  <si>
    <t>ด.ช. คีริน</t>
  </si>
  <si>
    <t>2850</t>
  </si>
  <si>
    <t>ปกป้อง</t>
  </si>
  <si>
    <t>จิตโชติ</t>
  </si>
  <si>
    <t>2847</t>
  </si>
  <si>
    <t>ปั้นหยา</t>
  </si>
  <si>
    <t>แทนกลาง</t>
  </si>
  <si>
    <t>ด.ญ. กัลยณัฎฐ์</t>
  </si>
  <si>
    <t>2846</t>
  </si>
  <si>
    <t>พวงแก้ว</t>
  </si>
  <si>
    <t>ด.ช. ณัฐพัฒน์</t>
  </si>
  <si>
    <t>2832</t>
  </si>
  <si>
    <t>เพิ่มสินธุ์</t>
  </si>
  <si>
    <t>ด.ญ. ชัญญาณ์ภัช</t>
  </si>
  <si>
    <t>2810</t>
  </si>
  <si>
    <t>แมมมอช</t>
  </si>
  <si>
    <t>เพิ่มแพงพัน</t>
  </si>
  <si>
    <t>ด.ญ. นันทพัทธ์</t>
  </si>
  <si>
    <t>2792</t>
  </si>
  <si>
    <t>ของขวัญ</t>
  </si>
  <si>
    <t>สอยโว</t>
  </si>
  <si>
    <t>ด.ญ. ณิชา</t>
  </si>
  <si>
    <t>2718</t>
  </si>
  <si>
    <t>องศา</t>
  </si>
  <si>
    <t>ภูทองโปง</t>
  </si>
  <si>
    <t>ด.ช. อัษศดิณย์</t>
  </si>
  <si>
    <t>2710</t>
  </si>
  <si>
    <t>อัมลา</t>
  </si>
  <si>
    <t>ด.ญ. มุกวรินทร์</t>
  </si>
  <si>
    <t>2652</t>
  </si>
  <si>
    <t>น้องพิมพ์</t>
  </si>
  <si>
    <t>ภักดีทองสาร</t>
  </si>
  <si>
    <t>ด.ญ. พิมพ์นฤสรณ์</t>
  </si>
  <si>
    <t>3526</t>
  </si>
  <si>
    <t>คุณณ์</t>
  </si>
  <si>
    <t>กสิณอุบล</t>
  </si>
  <si>
    <t>ด.ช. กฤติเดช</t>
  </si>
  <si>
    <t>3424</t>
  </si>
  <si>
    <t>อลิส</t>
  </si>
  <si>
    <t>รอยัล</t>
  </si>
  <si>
    <t>ด.ญ. อลิส</t>
  </si>
  <si>
    <t>3386</t>
  </si>
  <si>
    <t>ศรีคำภา</t>
  </si>
  <si>
    <t>ด.ญ. เอวา</t>
  </si>
  <si>
    <t>3342</t>
  </si>
  <si>
    <t>ปาร์ค</t>
  </si>
  <si>
    <t>ศรีบ้านโพน</t>
  </si>
  <si>
    <t>ด.ช. ปุณณะวิชญ์</t>
  </si>
  <si>
    <t>3275</t>
  </si>
  <si>
    <t>เจเจ</t>
  </si>
  <si>
    <t>บรรณสาร</t>
  </si>
  <si>
    <t>ด.ช. เจษฎา</t>
  </si>
  <si>
    <t>3274</t>
  </si>
  <si>
    <t>แป้งร่ำ</t>
  </si>
  <si>
    <t>พินิจด่านกลาง</t>
  </si>
  <si>
    <t>ด.ญ. ปุณยวรีย์</t>
  </si>
  <si>
    <t>3247</t>
  </si>
  <si>
    <t>ใบเฟริ์น</t>
  </si>
  <si>
    <t>ศรีแก้ว</t>
  </si>
  <si>
    <t>3245</t>
  </si>
  <si>
    <t>เคส</t>
  </si>
  <si>
    <t>จำปาทอง</t>
  </si>
  <si>
    <t>ด.ญ. ณิชนันท์</t>
  </si>
  <si>
    <t>3229</t>
  </si>
  <si>
    <t>ภูพิงค์</t>
  </si>
  <si>
    <t>เซ็นกลาง</t>
  </si>
  <si>
    <t>ด.ช. ภูพยัคฆ์บดินทร์</t>
  </si>
  <si>
    <t>3216</t>
  </si>
  <si>
    <t>บิวตี้</t>
  </si>
  <si>
    <t>บาลยอ</t>
  </si>
  <si>
    <t>ด.ญ. กิ่งกาญจน์</t>
  </si>
  <si>
    <t>3200</t>
  </si>
  <si>
    <t>อุ๋งอิ๋ง</t>
  </si>
  <si>
    <t>ศรีบานชื่น</t>
  </si>
  <si>
    <t>ด.ญ. ชญาดา</t>
  </si>
  <si>
    <t>3197</t>
  </si>
  <si>
    <t>ไทตั้น</t>
  </si>
  <si>
    <t>คำแสนโคตร</t>
  </si>
  <si>
    <t>ด.ช. สหัสนัยน์</t>
  </si>
  <si>
    <t>3192</t>
  </si>
  <si>
    <t>เบ็ญจะวัตร์</t>
  </si>
  <si>
    <t>ด.ช. ธีรภัทร</t>
  </si>
  <si>
    <t>3183</t>
  </si>
  <si>
    <t>เถาว์ชาลี</t>
  </si>
  <si>
    <t>ด.ญ. วารินญา</t>
  </si>
  <si>
    <t>3172</t>
  </si>
  <si>
    <t>มิวมิว</t>
  </si>
  <si>
    <t>สาระวัน</t>
  </si>
  <si>
    <t>3169</t>
  </si>
  <si>
    <t>ไนซ์</t>
  </si>
  <si>
    <t>คำก้อน</t>
  </si>
  <si>
    <t>ด.ญ. ภรภัทร</t>
  </si>
  <si>
    <t>3167</t>
  </si>
  <si>
    <t>จันทร์เจ้า</t>
  </si>
  <si>
    <t>ธรรมเกษร</t>
  </si>
  <si>
    <t>ด.ญ. เศรษฐิรดา</t>
  </si>
  <si>
    <t>3165</t>
  </si>
  <si>
    <t>ซันลี</t>
  </si>
  <si>
    <t>ลี</t>
  </si>
  <si>
    <t>ด.ช. ปาณัสม์</t>
  </si>
  <si>
    <t>3162</t>
  </si>
  <si>
    <t>ยูฟ่า</t>
  </si>
  <si>
    <t>ภูเขม่า</t>
  </si>
  <si>
    <t>3159</t>
  </si>
  <si>
    <t>นิวตรอน</t>
  </si>
  <si>
    <t>เดชพันธุ์</t>
  </si>
  <si>
    <t>ด.ญ. ธนพร</t>
  </si>
  <si>
    <t>3138</t>
  </si>
  <si>
    <t>โตไว</t>
  </si>
  <si>
    <t>ภูคำใบ</t>
  </si>
  <si>
    <t>ด.ช. วรวสุ</t>
  </si>
  <si>
    <t>3106</t>
  </si>
  <si>
    <t>ออร์แกน</t>
  </si>
  <si>
    <t>อาจมูลลา</t>
  </si>
  <si>
    <t>ด.ญ. สุพิชฌาย์</t>
  </si>
  <si>
    <t>3093</t>
  </si>
  <si>
    <t>ไทเกอร์</t>
  </si>
  <si>
    <t>แมทธิวสัน</t>
  </si>
  <si>
    <t>ด.ช. ไทเกอร์</t>
  </si>
  <si>
    <t>3069</t>
  </si>
  <si>
    <t>บุญหลง</t>
  </si>
  <si>
    <t>ด.ญ. นันทัชพร</t>
  </si>
  <si>
    <t>3060</t>
  </si>
  <si>
    <t>ชิน</t>
  </si>
  <si>
    <t>กุสารัมย์</t>
  </si>
  <si>
    <t>3056</t>
  </si>
  <si>
    <t>เจ้าคุณ</t>
  </si>
  <si>
    <t>พิกุลหอม</t>
  </si>
  <si>
    <t>ด.ช. ปัณณวัฒน์</t>
  </si>
  <si>
    <t>3053</t>
  </si>
  <si>
    <t>ริวกิ</t>
  </si>
  <si>
    <t>ตันติศิรินทร์</t>
  </si>
  <si>
    <t>ด.ช. ปุญญพัฒน์</t>
  </si>
  <si>
    <t>3051</t>
  </si>
  <si>
    <t>จินนี่</t>
  </si>
  <si>
    <t>ดอนสกุล</t>
  </si>
  <si>
    <t>ด.ญ. อัญญา</t>
  </si>
  <si>
    <t>3043</t>
  </si>
  <si>
    <t>โอเว่น</t>
  </si>
  <si>
    <t>ฟองสมุทร</t>
  </si>
  <si>
    <t>ด.ช. ธีราทร</t>
  </si>
  <si>
    <t>3039</t>
  </si>
  <si>
    <t>อันนา</t>
  </si>
  <si>
    <t>วัฒนศิริ</t>
  </si>
  <si>
    <t>ด.ญ. ฌาณิศา</t>
  </si>
  <si>
    <t>3035</t>
  </si>
  <si>
    <t>เวทย์ศิริยานันท์</t>
  </si>
  <si>
    <t>ด.ญ. พิชญาภา</t>
  </si>
  <si>
    <t>3016</t>
  </si>
  <si>
    <t>ชุมแสง</t>
  </si>
  <si>
    <t>ด.ญ. สิรินทรา</t>
  </si>
  <si>
    <t>2967</t>
  </si>
  <si>
    <t>ไชยประโคม</t>
  </si>
  <si>
    <t>ด.ญ. ทิพปภา</t>
  </si>
  <si>
    <t>2961</t>
  </si>
  <si>
    <t>มายด์ดรีม</t>
  </si>
  <si>
    <t>แน่นหนา</t>
  </si>
  <si>
    <t>ด.ญ. อริญชญา</t>
  </si>
  <si>
    <t>2931</t>
  </si>
  <si>
    <t>เกล้าเพชร</t>
  </si>
  <si>
    <t>บุญเจริญ</t>
  </si>
  <si>
    <t>ด.ช. ปรัตถกร</t>
  </si>
  <si>
    <t>2922</t>
  </si>
  <si>
    <t>คิสาลัง</t>
  </si>
  <si>
    <t>ด.ญ. สุมณทิพย์</t>
  </si>
  <si>
    <t>2903</t>
  </si>
  <si>
    <t>ดวงศรี</t>
  </si>
  <si>
    <t>ด.ช. ศิริพงษ์</t>
  </si>
  <si>
    <t>2882</t>
  </si>
  <si>
    <t>แวงดีสอน</t>
  </si>
  <si>
    <t>ด.ญ. ภริฎา</t>
  </si>
  <si>
    <t>2874</t>
  </si>
  <si>
    <t>ญาญ่า</t>
  </si>
  <si>
    <t>โพระกัน</t>
  </si>
  <si>
    <t>ด.ญ. กิตติญา</t>
  </si>
  <si>
    <t>2836</t>
  </si>
  <si>
    <t>คิงส์ตั้น</t>
  </si>
  <si>
    <t>จิตจักร</t>
  </si>
  <si>
    <t>2825</t>
  </si>
  <si>
    <t>โชติขจรปัญญา</t>
  </si>
  <si>
    <t>ด.ญ. นันทัชชา</t>
  </si>
  <si>
    <t>2817</t>
  </si>
  <si>
    <t>สอนพรหม</t>
  </si>
  <si>
    <t>ด.ญ. พิชญดา</t>
  </si>
  <si>
    <t>2781</t>
  </si>
  <si>
    <t>อุดมดี</t>
  </si>
  <si>
    <t>ด.ญ. ปวารณา</t>
  </si>
  <si>
    <t>3581</t>
  </si>
  <si>
    <t>ละม้ายศรี</t>
  </si>
  <si>
    <t>ด.ช. ภควรรษ</t>
  </si>
  <si>
    <t>3573</t>
  </si>
  <si>
    <t>เจริญพร</t>
  </si>
  <si>
    <t>ด.ช. พูลทรัพย์</t>
  </si>
  <si>
    <t>3570</t>
  </si>
  <si>
    <t>เคนธ์</t>
  </si>
  <si>
    <t>ภารนารถ</t>
  </si>
  <si>
    <t>ด.ช. ปรณัฐ</t>
  </si>
  <si>
    <t>3561</t>
  </si>
  <si>
    <t>อุลตร้า</t>
  </si>
  <si>
    <t>พลตรี</t>
  </si>
  <si>
    <t>ด.ช. วรายุ</t>
  </si>
  <si>
    <t>3546</t>
  </si>
  <si>
    <t>ธันวา</t>
  </si>
  <si>
    <t>กุดแถลง</t>
  </si>
  <si>
    <t>3539</t>
  </si>
  <si>
    <t>ฟ้า</t>
  </si>
  <si>
    <t>อัญไชยศรี</t>
  </si>
  <si>
    <t>ด.ญ. ดาวิกา</t>
  </si>
  <si>
    <t>3523</t>
  </si>
  <si>
    <t>ติงโน๊ต</t>
  </si>
  <si>
    <t>เสริฐวาสนา</t>
  </si>
  <si>
    <t>3516</t>
  </si>
  <si>
    <t>นิริน</t>
  </si>
  <si>
    <t>ดีสนั่น</t>
  </si>
  <si>
    <t>3502</t>
  </si>
  <si>
    <t>พิลึก</t>
  </si>
  <si>
    <t>ด.ญ. นาราภัทร</t>
  </si>
  <si>
    <t>3428</t>
  </si>
  <si>
    <t>มะปราง</t>
  </si>
  <si>
    <t>ละจันดา</t>
  </si>
  <si>
    <t>ด.ญ. มาริสา</t>
  </si>
  <si>
    <t>3403</t>
  </si>
  <si>
    <t>โทอรัญ</t>
  </si>
  <si>
    <t>3344</t>
  </si>
  <si>
    <t>ต้องตา</t>
  </si>
  <si>
    <t>พจนนุสนธิ์</t>
  </si>
  <si>
    <t>ด.ญ. มุทิตา</t>
  </si>
  <si>
    <t>3340</t>
  </si>
  <si>
    <t>จันทะเสน</t>
  </si>
  <si>
    <t>3327</t>
  </si>
  <si>
    <t>ยินดี</t>
  </si>
  <si>
    <t>สุขเกษม</t>
  </si>
  <si>
    <t>ด.ช. เอื้ออังกูร</t>
  </si>
  <si>
    <t>3323</t>
  </si>
  <si>
    <t>ออกัส</t>
  </si>
  <si>
    <t>พามอก</t>
  </si>
  <si>
    <t>ด.ช. ณัฐภัทร</t>
  </si>
  <si>
    <t>3322</t>
  </si>
  <si>
    <t>ออเกรซ</t>
  </si>
  <si>
    <t>เจริญคร</t>
  </si>
  <si>
    <t>ด.ญ. ณิชาดา</t>
  </si>
  <si>
    <t>3321</t>
  </si>
  <si>
    <t>ปกเกล้า</t>
  </si>
  <si>
    <t>รังผึ้ง</t>
  </si>
  <si>
    <t>ด.ช. ปกเกล้าตระกูล</t>
  </si>
  <si>
    <t>3319</t>
  </si>
  <si>
    <t>ไอริน</t>
  </si>
  <si>
    <t>อาปัดชิง</t>
  </si>
  <si>
    <t>ด.ญ. รินลดา</t>
  </si>
  <si>
    <t>3302</t>
  </si>
  <si>
    <t>น้ำหนาว</t>
  </si>
  <si>
    <t>ปฐวีกิจจานุกูล</t>
  </si>
  <si>
    <t>ด.ญ. ธิติรัตน์</t>
  </si>
  <si>
    <t>3293</t>
  </si>
  <si>
    <t>กฤตภาสวรนัน</t>
  </si>
  <si>
    <t>ด.ญ. ธัชชา</t>
  </si>
  <si>
    <t>3292</t>
  </si>
  <si>
    <t>ธามไท</t>
  </si>
  <si>
    <t>เม่นชาวนา</t>
  </si>
  <si>
    <t>ด.ช. กิตติทัศน์</t>
  </si>
  <si>
    <t>3288</t>
  </si>
  <si>
    <t>มาร์ค</t>
  </si>
  <si>
    <t>ปาระบับ</t>
  </si>
  <si>
    <t>3281</t>
  </si>
  <si>
    <t>โลมา</t>
  </si>
  <si>
    <t>สิงสู่</t>
  </si>
  <si>
    <t>ด.ช. อัครัช</t>
  </si>
  <si>
    <t>3279</t>
  </si>
  <si>
    <t>อาริ</t>
  </si>
  <si>
    <t>อัครเตชะวิรุฬห์</t>
  </si>
  <si>
    <t>ด.ญ. ภัทร์ภัสสร</t>
  </si>
  <si>
    <t>3271</t>
  </si>
  <si>
    <t>แผ่นดิน</t>
  </si>
  <si>
    <t>คล้ายหิรัญ</t>
  </si>
  <si>
    <t>ด.ช. กฤชชะรัตน์</t>
  </si>
  <si>
    <t>3269</t>
  </si>
  <si>
    <t>เฟรม</t>
  </si>
  <si>
    <t>ภาภิรมย์</t>
  </si>
  <si>
    <t>ด.ช. ภัคพงษ์</t>
  </si>
  <si>
    <t>3268</t>
  </si>
  <si>
    <t>คิม</t>
  </si>
  <si>
    <t>ด.ญ. กนกกานต์</t>
  </si>
  <si>
    <t>3263</t>
  </si>
  <si>
    <t>น้ำเพชร</t>
  </si>
  <si>
    <t>วงษ์พานิช</t>
  </si>
  <si>
    <t>ด.ญ. ณัฐธิดา</t>
  </si>
  <si>
    <t>3262</t>
  </si>
  <si>
    <t>โกวินท์</t>
  </si>
  <si>
    <t>ศรีมาตรา</t>
  </si>
  <si>
    <t>ด.ช. ชัชวีร์</t>
  </si>
  <si>
    <t>3261</t>
  </si>
  <si>
    <t>มีนา</t>
  </si>
  <si>
    <t>กั้วพรม</t>
  </si>
  <si>
    <t>ด.ญ. อัญญารินทร์</t>
  </si>
  <si>
    <t>3260</t>
  </si>
  <si>
    <t>ไชยมงคุณ</t>
  </si>
  <si>
    <t>ด.ญ. หทัยชนก</t>
  </si>
  <si>
    <t>3259</t>
  </si>
  <si>
    <t>พาขวัญ</t>
  </si>
  <si>
    <t>คำหงษา</t>
  </si>
  <si>
    <t>3248</t>
  </si>
  <si>
    <t>นิว</t>
  </si>
  <si>
    <t>ชำนาญยิ่ง</t>
  </si>
  <si>
    <t>ด.ช. ณัฐวุฒิ</t>
  </si>
  <si>
    <t>3228</t>
  </si>
  <si>
    <t>วินเทจ</t>
  </si>
  <si>
    <t>รัตน์วิเศษ</t>
  </si>
  <si>
    <t>ด.ช. อนาวินทร์</t>
  </si>
  <si>
    <t>3227</t>
  </si>
  <si>
    <t>เอแคร์</t>
  </si>
  <si>
    <t>รุจิพัด</t>
  </si>
  <si>
    <t>ด.ญ. กุลจิรา</t>
  </si>
  <si>
    <t>3226</t>
  </si>
  <si>
    <t>โมจิ</t>
  </si>
  <si>
    <t>บุญสงคราม</t>
  </si>
  <si>
    <t>3189</t>
  </si>
  <si>
    <t>ศรีจันทร์</t>
  </si>
  <si>
    <t>ด.ญ. วาสนา</t>
  </si>
  <si>
    <t>3186</t>
  </si>
  <si>
    <t>พรีม</t>
  </si>
  <si>
    <t>คำเสนาะ</t>
  </si>
  <si>
    <t>ด.ญ. วรพิชชา</t>
  </si>
  <si>
    <t>3148</t>
  </si>
  <si>
    <t>เอเชียร์</t>
  </si>
  <si>
    <t>หันจรัส</t>
  </si>
  <si>
    <t>ด.ญ. เพชรน้ำหนึ่ง</t>
  </si>
  <si>
    <t>3146</t>
  </si>
  <si>
    <t>ภูจ่าพล</t>
  </si>
  <si>
    <t>ด.ญ. ประภัสสร</t>
  </si>
  <si>
    <t>3145</t>
  </si>
  <si>
    <t>ไฮไฟร์</t>
  </si>
  <si>
    <t>แก้วเกตุ</t>
  </si>
  <si>
    <t>3141</t>
  </si>
  <si>
    <t>ณฎา</t>
  </si>
  <si>
    <t>ประทุมวัน</t>
  </si>
  <si>
    <t>ด.ญ. ปัณณฎา</t>
  </si>
  <si>
    <t>3075</t>
  </si>
  <si>
    <t>แบ่งปัน</t>
  </si>
  <si>
    <t>แสงวรบุตร</t>
  </si>
  <si>
    <t>3580</t>
  </si>
  <si>
    <t>ชิโอบิ</t>
  </si>
  <si>
    <t>อิกบานูโก</t>
  </si>
  <si>
    <t>ด.ช. ชิมาโอบิ</t>
  </si>
  <si>
    <t>3547</t>
  </si>
  <si>
    <t>นามหา</t>
  </si>
  <si>
    <t>ด.ญ. ชุติกัญฐ์</t>
  </si>
  <si>
    <t>3534</t>
  </si>
  <si>
    <t>คลัง</t>
  </si>
  <si>
    <t>กั้วพงษ์</t>
  </si>
  <si>
    <t>ด.ช. ปณชัย</t>
  </si>
  <si>
    <t>3515</t>
  </si>
  <si>
    <t>เสนาหมื่น</t>
  </si>
  <si>
    <t>ด.ญ. ฐิติรดา</t>
  </si>
  <si>
    <t>3513</t>
  </si>
  <si>
    <t>ด.ช. นนทพัทธ์</t>
  </si>
  <si>
    <t>3500</t>
  </si>
  <si>
    <t>นีเวีย</t>
  </si>
  <si>
    <t>สายโรจน์</t>
  </si>
  <si>
    <t>ด.ช. ธนธรณ์</t>
  </si>
  <si>
    <t>3479</t>
  </si>
  <si>
    <t>ฟ้าใส</t>
  </si>
  <si>
    <t>พลสิทธิ์</t>
  </si>
  <si>
    <t>ด.ญ. ปิยภา</t>
  </si>
  <si>
    <t>3474</t>
  </si>
  <si>
    <t>อาษาศึก</t>
  </si>
  <si>
    <t>ด.ช. ปิติรัฐ</t>
  </si>
  <si>
    <t>3465</t>
  </si>
  <si>
    <t>นาฬิ</t>
  </si>
  <si>
    <t>พรมตู้</t>
  </si>
  <si>
    <t>ด.ญ. เกวลิน</t>
  </si>
  <si>
    <t>3462</t>
  </si>
  <si>
    <t>พุฒ</t>
  </si>
  <si>
    <t>ช่างถม</t>
  </si>
  <si>
    <t>ด.ช. พุฒิพัฒน์</t>
  </si>
  <si>
    <t>3449</t>
  </si>
  <si>
    <t>แฟรงค์</t>
  </si>
  <si>
    <t>ใบชา</t>
  </si>
  <si>
    <t>ด.ช. ธนทรัพย์</t>
  </si>
  <si>
    <t>3445</t>
  </si>
  <si>
    <t>ป๊อปปี้</t>
  </si>
  <si>
    <t>ด.ญ. พิชญา</t>
  </si>
  <si>
    <t>3432</t>
  </si>
  <si>
    <t>เอริ</t>
  </si>
  <si>
    <t>ก้องเวหา</t>
  </si>
  <si>
    <t>ด.ญ. ปวริศา</t>
  </si>
  <si>
    <t>3425</t>
  </si>
  <si>
    <t>โปรด</t>
  </si>
  <si>
    <t>ด.ช. ปริพัฒน์</t>
  </si>
  <si>
    <t>3423</t>
  </si>
  <si>
    <t>โอเจ</t>
  </si>
  <si>
    <t>คำภูมี</t>
  </si>
  <si>
    <t>ด.ช. พงษ์พิพัฒน์</t>
  </si>
  <si>
    <t>3419</t>
  </si>
  <si>
    <t>วิมลพล</t>
  </si>
  <si>
    <t>ด.ช. กมนทัต</t>
  </si>
  <si>
    <t>3413</t>
  </si>
  <si>
    <t>ภารไสว</t>
  </si>
  <si>
    <t>ด.ช. พีรดนย์</t>
  </si>
  <si>
    <t>3410</t>
  </si>
  <si>
    <t>มูลอินทร์</t>
  </si>
  <si>
    <t>ด.ญ. นันทิยา</t>
  </si>
  <si>
    <t>3408</t>
  </si>
  <si>
    <t>กัน</t>
  </si>
  <si>
    <t>ภักดี</t>
  </si>
  <si>
    <t>3407</t>
  </si>
  <si>
    <t>วาโยโก๊ะ</t>
  </si>
  <si>
    <t>ศรีวงค์แสง</t>
  </si>
  <si>
    <t>ด.ญ. กมลชนก</t>
  </si>
  <si>
    <t>3406</t>
  </si>
  <si>
    <t>สารีโท</t>
  </si>
  <si>
    <t>ด.ญ. ธัญญ์ตระการ</t>
  </si>
  <si>
    <t>3405</t>
  </si>
  <si>
    <t>ฟาร์ม</t>
  </si>
  <si>
    <t>ด.ช. คุนานนท์</t>
  </si>
  <si>
    <t>3404</t>
  </si>
  <si>
    <t>วรพันธุ์</t>
  </si>
  <si>
    <t>ด.ญ. ปาณิสรา</t>
  </si>
  <si>
    <t>3402</t>
  </si>
  <si>
    <t>ปองคุณ</t>
  </si>
  <si>
    <t>คำอุ่น</t>
  </si>
  <si>
    <t>ด.ช. ปองคุณ</t>
  </si>
  <si>
    <t>3401</t>
  </si>
  <si>
    <t>เนส</t>
  </si>
  <si>
    <t>พัฒนชัย</t>
  </si>
  <si>
    <t>ด.ญ. กัญญาพร</t>
  </si>
  <si>
    <t>3400</t>
  </si>
  <si>
    <t>ธิเบต</t>
  </si>
  <si>
    <t>มุณีชัย</t>
  </si>
  <si>
    <t>ด.ช. ธนกฤช</t>
  </si>
  <si>
    <t>3399</t>
  </si>
  <si>
    <t>สกาย</t>
  </si>
  <si>
    <t>พันธุสุวรรณ</t>
  </si>
  <si>
    <t>ด.ช. อนุวัติ</t>
  </si>
  <si>
    <t>3397</t>
  </si>
  <si>
    <t>มาวิน</t>
  </si>
  <si>
    <t>แว่นแก้ว</t>
  </si>
  <si>
    <t>ด.ช. ธนกฤต</t>
  </si>
  <si>
    <t>3395</t>
  </si>
  <si>
    <t>ปาล์ม</t>
  </si>
  <si>
    <t>สะภา</t>
  </si>
  <si>
    <t>ด.ช. อดิศักดิ์</t>
  </si>
  <si>
    <t>3394</t>
  </si>
  <si>
    <t>ไร่สงวน</t>
  </si>
  <si>
    <t>ด.ช. พสิษฐ์</t>
  </si>
  <si>
    <t>3392</t>
  </si>
  <si>
    <t>นิ่งกระโทก</t>
  </si>
  <si>
    <t>ด.ญ. วรุณพร</t>
  </si>
  <si>
    <t>3391</t>
  </si>
  <si>
    <t>แสตมป์</t>
  </si>
  <si>
    <t>มูลเหลา</t>
  </si>
  <si>
    <t>3390</t>
  </si>
  <si>
    <t>พลอยไหม</t>
  </si>
  <si>
    <t>สุวงทา</t>
  </si>
  <si>
    <t>ด.ญ. รักนิรันดร์</t>
  </si>
  <si>
    <t>3389</t>
  </si>
  <si>
    <t>เก็บตุน</t>
  </si>
  <si>
    <t>จับอันชอบ</t>
  </si>
  <si>
    <t>ด.ช. วรดร</t>
  </si>
  <si>
    <t>3387</t>
  </si>
  <si>
    <t>ตะวัน</t>
  </si>
  <si>
    <t>โยธาพล</t>
  </si>
  <si>
    <t>ด.ช. พงศธร</t>
  </si>
  <si>
    <t>3385</t>
  </si>
  <si>
    <t>ทาระขันธ์</t>
  </si>
  <si>
    <t>ด.ญ. อริสา</t>
  </si>
  <si>
    <t>3384</t>
  </si>
  <si>
    <t>โสมา</t>
  </si>
  <si>
    <t>ด.ญ. ธีรตา</t>
  </si>
  <si>
    <t>3371</t>
  </si>
  <si>
    <t>ริว</t>
  </si>
  <si>
    <t>ศิริกัน</t>
  </si>
  <si>
    <t>ด.ช. กันตพิชญ์</t>
  </si>
  <si>
    <t>3362</t>
  </si>
  <si>
    <t>ปลื้ม</t>
  </si>
  <si>
    <t>ด.ช. พงศ์สวัสดิ์</t>
  </si>
  <si>
    <t>3359</t>
  </si>
  <si>
    <t>เกมส์</t>
  </si>
  <si>
    <t>แจ่มใส</t>
  </si>
  <si>
    <t>3355</t>
  </si>
  <si>
    <t>น้องปลื้ม</t>
  </si>
  <si>
    <t>ด.ช. ประพัฒน์</t>
  </si>
  <si>
    <t>3332</t>
  </si>
  <si>
    <t>ออร์แกรนด์</t>
  </si>
  <si>
    <t>ศิลา</t>
  </si>
  <si>
    <t>3579</t>
  </si>
  <si>
    <t>ยะตั๋น</t>
  </si>
  <si>
    <t>ด.ญ. วีรินทร์ฑิรา</t>
  </si>
  <si>
    <t>3578</t>
  </si>
  <si>
    <t>ภูมีเมฆ</t>
  </si>
  <si>
    <t>ด.ญ. วทานิกา</t>
  </si>
  <si>
    <t>3559</t>
  </si>
  <si>
    <t>ชนะศึก</t>
  </si>
  <si>
    <t>ด.ญ. ธัญพิชชา</t>
  </si>
  <si>
    <t>3548</t>
  </si>
  <si>
    <t>ผาปรางค์</t>
  </si>
  <si>
    <t>ด.ช. ศุกลวัฒน์</t>
  </si>
  <si>
    <t>3543</t>
  </si>
  <si>
    <t>ธีร์</t>
  </si>
  <si>
    <t>ภูยาทิพย์</t>
  </si>
  <si>
    <t>ด.ช. ธีร์</t>
  </si>
  <si>
    <t>3536</t>
  </si>
  <si>
    <t>ประทุมมาตร</t>
  </si>
  <si>
    <t>ด.ญ. นลิน</t>
  </si>
  <si>
    <t>3520</t>
  </si>
  <si>
    <t>กระเป๋าตุง</t>
  </si>
  <si>
    <t>โพนสีสม</t>
  </si>
  <si>
    <t>ด.ช. ณัฐวรรธน์</t>
  </si>
  <si>
    <t>3519</t>
  </si>
  <si>
    <t>มูลรัตน์</t>
  </si>
  <si>
    <t>ด.ช. พรเจริญ</t>
  </si>
  <si>
    <t>3503</t>
  </si>
  <si>
    <t>พอตเตอร์</t>
  </si>
  <si>
    <t>โพนยงค์</t>
  </si>
  <si>
    <t>3471</t>
  </si>
  <si>
    <t>ตุลาตาดวงทอง</t>
  </si>
  <si>
    <t>ด.ญ. พิรดา</t>
  </si>
  <si>
    <t>3459</t>
  </si>
  <si>
    <t>อัลฟาร์</t>
  </si>
  <si>
    <t>ซิมเต้</t>
  </si>
  <si>
    <t>ด.ช. อัลฟาร์ แอล</t>
  </si>
  <si>
    <t>3452</t>
  </si>
  <si>
    <t>ขนุน</t>
  </si>
  <si>
    <t>กิตติญาณกริช</t>
  </si>
  <si>
    <t>ด.ญ. ปาริชาต</t>
  </si>
  <si>
    <t>3422</t>
  </si>
  <si>
    <t>คุณ</t>
  </si>
  <si>
    <t>จงใจดี</t>
  </si>
  <si>
    <t>ด.ช. กิตติคุณ</t>
  </si>
  <si>
    <t>3420</t>
  </si>
  <si>
    <t>วายุ</t>
  </si>
  <si>
    <t>วงษ์ภักดี</t>
  </si>
  <si>
    <t>ด.ญ. พีรดา</t>
  </si>
  <si>
    <t>3416</t>
  </si>
  <si>
    <t>น้ำอิง</t>
  </si>
  <si>
    <t>พันธ์สมบูรณ์</t>
  </si>
  <si>
    <t>ด.ญ. ชนัญธิดา</t>
  </si>
  <si>
    <t>3414</t>
  </si>
  <si>
    <t>เบสท์</t>
  </si>
  <si>
    <t>อรัญรุท</t>
  </si>
  <si>
    <t>3411</t>
  </si>
  <si>
    <t>ภูกิ่งเงิน</t>
  </si>
  <si>
    <t>ด.ญ. กัญญาณัฐ</t>
  </si>
  <si>
    <t>3409</t>
  </si>
  <si>
    <t>ธนา</t>
  </si>
  <si>
    <t>ภูเดช</t>
  </si>
  <si>
    <t>ด.ช. ณัฐชนน</t>
  </si>
  <si>
    <t>3396</t>
  </si>
  <si>
    <t>ติ๊กเกอร์</t>
  </si>
  <si>
    <t>การมนเรือง</t>
  </si>
  <si>
    <t>ด.ช. กริณวัฒน์</t>
  </si>
  <si>
    <t>3393</t>
  </si>
  <si>
    <t>มิยะกรณ์</t>
  </si>
  <si>
    <t>ด.ญ. จิตตรา</t>
  </si>
  <si>
    <t>3388</t>
  </si>
  <si>
    <t>เนมา</t>
  </si>
  <si>
    <t>สุขศรี</t>
  </si>
  <si>
    <t>ด.ช. ธนาทร</t>
  </si>
  <si>
    <t>3357</t>
  </si>
  <si>
    <t>รัตนมณี</t>
  </si>
  <si>
    <t>ด.ช. กรวิทย์</t>
  </si>
  <si>
    <t>3329</t>
  </si>
  <si>
    <t>ซัน</t>
  </si>
  <si>
    <t>ราชพลแสน</t>
  </si>
  <si>
    <t>3325</t>
  </si>
  <si>
    <t>เอิร์ท</t>
  </si>
  <si>
    <t>สีลำดวน</t>
  </si>
  <si>
    <t>ด.ช. ศรุดา</t>
  </si>
  <si>
    <t>3318</t>
  </si>
  <si>
    <t>มายมิ้น</t>
  </si>
  <si>
    <t>วงค์สุริวรรณ์</t>
  </si>
  <si>
    <t>3315</t>
  </si>
  <si>
    <t>ดวงแสนโว</t>
  </si>
  <si>
    <t>3257</t>
  </si>
  <si>
    <t>น้องลูกชาย</t>
  </si>
  <si>
    <t>ด.ช. ฉัตรกวี</t>
  </si>
  <si>
    <t>3251</t>
  </si>
  <si>
    <t>เทม</t>
  </si>
  <si>
    <t>ด.ช. ชนาธิป</t>
  </si>
  <si>
    <t>3224</t>
  </si>
  <si>
    <t>มุ่งไธสงค์</t>
  </si>
  <si>
    <t>ด.ช. สิทธิพล</t>
  </si>
  <si>
    <t>3223</t>
  </si>
  <si>
    <t>สร้อยทอง</t>
  </si>
  <si>
    <t>ด.ญ. จิรัชยา</t>
  </si>
  <si>
    <t>3213</t>
  </si>
  <si>
    <t>ปังปอนด์</t>
  </si>
  <si>
    <t>มูลสมบัติ</t>
  </si>
  <si>
    <t>ด.ช. อติชาติ</t>
  </si>
  <si>
    <t>3206</t>
  </si>
  <si>
    <t>สตางค์</t>
  </si>
  <si>
    <t>ปิติโชคจินดา</t>
  </si>
  <si>
    <t>ด.ญ. ฉัตรทิชา</t>
  </si>
  <si>
    <t>3204</t>
  </si>
  <si>
    <t>ไกด์</t>
  </si>
  <si>
    <t>ศิริเกษ</t>
  </si>
  <si>
    <t>ด.ช. เสริมศักดิ์</t>
  </si>
  <si>
    <t>3175</t>
  </si>
  <si>
    <t>ธรรมขันธ์</t>
  </si>
  <si>
    <t>ด.ญ. ศุภศิตา</t>
  </si>
  <si>
    <t>3164</t>
  </si>
  <si>
    <t>จำเริญควร</t>
  </si>
  <si>
    <t>ด.ช. วุฒิภัทร</t>
  </si>
  <si>
    <t>3147</t>
  </si>
  <si>
    <t>ปิ่นมุก</t>
  </si>
  <si>
    <t>การสอาด</t>
  </si>
  <si>
    <t>ด.ญ. รินรดา</t>
  </si>
  <si>
    <t>3133</t>
  </si>
  <si>
    <t>ปลาวาฬ</t>
  </si>
  <si>
    <t>ศรฤทธิ์</t>
  </si>
  <si>
    <t>ด.ช. ณัฐดนัย</t>
  </si>
  <si>
    <t>3132</t>
  </si>
  <si>
    <t>น้องเอิร์ธ</t>
  </si>
  <si>
    <t>นามโคตร</t>
  </si>
  <si>
    <t>ด.ญ. สุพัณณดา</t>
  </si>
  <si>
    <t>3131</t>
  </si>
  <si>
    <t>ไวเมท</t>
  </si>
  <si>
    <t>ด.ญ. รัญชิดา</t>
  </si>
  <si>
    <t>3119</t>
  </si>
  <si>
    <t>ดาดวง</t>
  </si>
  <si>
    <t>ด.ญ. ศศิภา</t>
  </si>
  <si>
    <t>3105</t>
  </si>
  <si>
    <t>ปราย</t>
  </si>
  <si>
    <t>ปะเสระกัง</t>
  </si>
  <si>
    <t>3103</t>
  </si>
  <si>
    <t>กวนคอนสาร</t>
  </si>
  <si>
    <t>ด.ช. ภูรินท์</t>
  </si>
  <si>
    <t>3091</t>
  </si>
  <si>
    <t>คิมหันต์</t>
  </si>
  <si>
    <t>สถาวร</t>
  </si>
  <si>
    <t>ด.ช. เกียรติเกล้า</t>
  </si>
  <si>
    <t>2906</t>
  </si>
  <si>
    <t>ชื่อเล่น</t>
  </si>
  <si>
    <t>ที่</t>
  </si>
  <si>
    <t>รหัส</t>
  </si>
  <si>
    <t>ชื่อ</t>
  </si>
  <si>
    <t>สกุล</t>
  </si>
  <si>
    <t>แบบบันทึกคะแนนเก็บนักเรียน
ระดับชั้นอนุบาล 1/1 ภาคเรียนที่ 1 ปีการศึกษา 2564</t>
  </si>
  <si>
    <t>คะแนนรวม</t>
  </si>
  <si>
    <t>ร้อยละ
คะแนนที่ได้</t>
  </si>
  <si>
    <t>คะแนนรายหน่วย/ตัวชี้วัด</t>
  </si>
  <si>
    <t>รวม</t>
  </si>
  <si>
    <t>คะแนนมากที่สุด</t>
  </si>
  <si>
    <t>คะแนนน้อยที่สุด</t>
  </si>
  <si>
    <t>แบบบันทึกคะแนนเก็บนักเรียน
ระดับชั้นอนุบาล 3/4 ภาคเรียนที่ 1 ปีการศึกษา 2564</t>
  </si>
  <si>
    <t>แบบบันทึกคะแนนเก็บนักเรียน
ระดับชั้นอนุบาล 3/3 ภาคเรียนที่ 1 ปีการศึกษา 2564</t>
  </si>
  <si>
    <t>แบบบันทึกคะแนนเก็บนักเรียน
ระดับชั้นอนุบาล 3/2 ภาคเรียนที่ 1 ปีการศึกษา 2564</t>
  </si>
  <si>
    <t>แบบบันทึกคะแนนเก็บนักเรียน
ระดับชั้นอนุบาล 3/1 ภาคเรียนที่ 1 ปีการศึกษา 2564</t>
  </si>
  <si>
    <t>แบบบันทึกคะแนนเก็บนักเรียน
ระดับชั้นอนุบาล 2/4 ภาคเรียนที่ 1 ปีการศึกษา 2564</t>
  </si>
  <si>
    <t>แบบบันทึกคะแนนเก็บนักเรียน
ระดับชั้นอนุบาล 2/3 ภาคเรียนที่ 1 ปีการศึกษา 2564</t>
  </si>
  <si>
    <t>แบบบันทึกคะแนนเก็บนักเรียน
ระดับชั้นอนุบาล 2/2 ภาคเรียนที่ 1 ปีการศึกษา 2564</t>
  </si>
  <si>
    <t>แบบบันทึกคะแนนเก็บนักเรียน
ระดับชั้นอนุบาล 2/1 ภาคเรียนที่ 1 ปีการศึกษา 2564</t>
  </si>
  <si>
    <t>แบบบันทึกคะแนนเก็บนักเรียน
ระดับชั้นอนุบาล 1/2 ภาคเรียนที่ 1 ปีการศึกษา 2564</t>
  </si>
  <si>
    <t>หมายเหตุ</t>
  </si>
  <si>
    <t>คะแนน  ตัวชี้วัด</t>
  </si>
  <si>
    <t>1.......................................................................</t>
  </si>
  <si>
    <t>หน่วย</t>
  </si>
  <si>
    <t>2.......................................................................</t>
  </si>
  <si>
    <t>เรื่อง</t>
  </si>
  <si>
    <t>3.......................................................................</t>
  </si>
  <si>
    <t>4.......................................................................</t>
  </si>
  <si>
    <t>5.......................................................................</t>
  </si>
  <si>
    <t>รายวิชา.................................................................................................ครูผู้สอน..................................................................................</t>
  </si>
  <si>
    <t>6.......................................................................</t>
  </si>
  <si>
    <t>7.......................................................................</t>
  </si>
  <si>
    <t>8.......................................................................</t>
  </si>
  <si>
    <t>9.......................................................................</t>
  </si>
  <si>
    <t>10.......................................................................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</si>
</sst>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22"/>
    </font>
    <font>
      <sz val="15"/>
      <name val="TH SarabunPSK"/>
      <family val="2"/>
    </font>
    <font>
      <b/>
      <sz val="1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opLeftCell="A46" workbookViewId="0">
      <selection activeCell="A51" sqref="A51:XFD61"/>
    </sheetView>
  </sheetViews>
  <sheetFormatPr defaultRowHeight="19.5" x14ac:dyDescent="0.3"/>
  <cols>
    <col min="1" max="1" width="4.7109375" style="2" customWidth="1"/>
    <col min="2" max="2" width="9.140625" style="2"/>
    <col min="3" max="3" width="15" style="1" customWidth="1"/>
    <col min="4" max="4" width="12.85546875" style="1" customWidth="1"/>
    <col min="5" max="5" width="9.140625" style="2"/>
    <col min="6" max="15" width="5.5703125" style="1" customWidth="1"/>
    <col min="16" max="16" width="10.85546875" style="1" customWidth="1"/>
    <col min="17" max="17" width="14.7109375" style="1" customWidth="1"/>
    <col min="18" max="16384" width="9.140625" style="1"/>
  </cols>
  <sheetData>
    <row r="1" spans="1:17" ht="41.25" customHeight="1" x14ac:dyDescent="0.3">
      <c r="A1" s="35" t="s">
        <v>1534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7.75" customHeight="1" x14ac:dyDescent="0.3">
      <c r="A2" s="19" t="s">
        <v>1559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39.75" customHeight="1" x14ac:dyDescent="0.3">
      <c r="A3" s="21" t="s">
        <v>1530</v>
      </c>
      <c r="B3" s="21" t="s">
        <v>1531</v>
      </c>
      <c r="C3" s="29" t="s">
        <v>1532</v>
      </c>
      <c r="D3" s="32" t="s">
        <v>1533</v>
      </c>
      <c r="E3" s="21" t="s">
        <v>1529</v>
      </c>
      <c r="F3" s="25" t="s">
        <v>1537</v>
      </c>
      <c r="G3" s="26"/>
      <c r="H3" s="26"/>
      <c r="I3" s="26"/>
      <c r="J3" s="26"/>
      <c r="K3" s="26"/>
      <c r="L3" s="26"/>
      <c r="M3" s="26"/>
      <c r="N3" s="26"/>
      <c r="O3" s="27"/>
      <c r="P3" s="21" t="s">
        <v>1535</v>
      </c>
      <c r="Q3" s="23" t="s">
        <v>1536</v>
      </c>
    </row>
    <row r="4" spans="1:17" s="3" customFormat="1" ht="18.75" customHeight="1" x14ac:dyDescent="0.3">
      <c r="A4" s="28"/>
      <c r="B4" s="28"/>
      <c r="C4" s="30"/>
      <c r="D4" s="33"/>
      <c r="E4" s="28"/>
      <c r="F4" s="13">
        <v>1</v>
      </c>
      <c r="G4" s="14">
        <v>2</v>
      </c>
      <c r="H4" s="13">
        <v>3</v>
      </c>
      <c r="I4" s="14">
        <v>4</v>
      </c>
      <c r="J4" s="13">
        <v>5</v>
      </c>
      <c r="K4" s="14">
        <v>6</v>
      </c>
      <c r="L4" s="13">
        <v>7</v>
      </c>
      <c r="M4" s="14">
        <v>8</v>
      </c>
      <c r="N4" s="13">
        <v>9</v>
      </c>
      <c r="O4" s="14">
        <v>10</v>
      </c>
      <c r="P4" s="22"/>
      <c r="Q4" s="24"/>
    </row>
    <row r="5" spans="1:17" s="3" customFormat="1" ht="18.75" customHeight="1" x14ac:dyDescent="0.3">
      <c r="A5" s="22"/>
      <c r="B5" s="22"/>
      <c r="C5" s="31"/>
      <c r="D5" s="34"/>
      <c r="E5" s="22"/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f>SUM(F5:O5)</f>
        <v>100</v>
      </c>
      <c r="Q5" s="8">
        <f>P5*P5/100</f>
        <v>100</v>
      </c>
    </row>
    <row r="6" spans="1:17" x14ac:dyDescent="0.3">
      <c r="A6" s="4">
        <v>1</v>
      </c>
      <c r="B6" s="4" t="s">
        <v>0</v>
      </c>
      <c r="C6" s="5" t="s">
        <v>1</v>
      </c>
      <c r="D6" s="6" t="s">
        <v>2</v>
      </c>
      <c r="E6" s="4" t="s">
        <v>3</v>
      </c>
      <c r="F6" s="4"/>
      <c r="G6" s="4"/>
      <c r="H6" s="4"/>
      <c r="I6" s="4"/>
      <c r="J6" s="4"/>
      <c r="K6" s="4"/>
      <c r="L6" s="4"/>
      <c r="M6" s="4"/>
      <c r="N6" s="4"/>
      <c r="O6" s="4"/>
      <c r="P6" s="9">
        <f t="shared" ref="P6:Q46" si="0">SUM(F6:O6)</f>
        <v>0</v>
      </c>
      <c r="Q6" s="10">
        <f t="shared" ref="Q6:Q47" si="1">P6*P6/100</f>
        <v>0</v>
      </c>
    </row>
    <row r="7" spans="1:17" x14ac:dyDescent="0.3">
      <c r="A7" s="4">
        <v>2</v>
      </c>
      <c r="B7" s="4" t="s">
        <v>4</v>
      </c>
      <c r="C7" s="5" t="s">
        <v>5</v>
      </c>
      <c r="D7" s="6" t="s">
        <v>6</v>
      </c>
      <c r="E7" s="4" t="s">
        <v>7</v>
      </c>
      <c r="F7" s="4"/>
      <c r="G7" s="4"/>
      <c r="H7" s="4"/>
      <c r="I7" s="4"/>
      <c r="J7" s="4"/>
      <c r="K7" s="4"/>
      <c r="L7" s="4"/>
      <c r="M7" s="4"/>
      <c r="N7" s="4"/>
      <c r="O7" s="4"/>
      <c r="P7" s="9">
        <f t="shared" si="0"/>
        <v>0</v>
      </c>
      <c r="Q7" s="10">
        <f t="shared" si="1"/>
        <v>0</v>
      </c>
    </row>
    <row r="8" spans="1:17" x14ac:dyDescent="0.3">
      <c r="A8" s="4">
        <v>3</v>
      </c>
      <c r="B8" s="4" t="s">
        <v>8</v>
      </c>
      <c r="C8" s="5" t="s">
        <v>9</v>
      </c>
      <c r="D8" s="6" t="s">
        <v>10</v>
      </c>
      <c r="E8" s="4" t="s">
        <v>11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0</v>
      </c>
      <c r="Q8" s="10">
        <f t="shared" si="1"/>
        <v>0</v>
      </c>
    </row>
    <row r="9" spans="1:17" x14ac:dyDescent="0.3">
      <c r="A9" s="4">
        <v>4</v>
      </c>
      <c r="B9" s="4" t="s">
        <v>12</v>
      </c>
      <c r="C9" s="5" t="s">
        <v>13</v>
      </c>
      <c r="D9" s="6" t="s">
        <v>14</v>
      </c>
      <c r="E9" s="4" t="s">
        <v>15</v>
      </c>
      <c r="F9" s="4"/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0</v>
      </c>
      <c r="Q9" s="10">
        <f t="shared" si="1"/>
        <v>0</v>
      </c>
    </row>
    <row r="10" spans="1:17" x14ac:dyDescent="0.3">
      <c r="A10" s="4">
        <v>5</v>
      </c>
      <c r="B10" s="4" t="s">
        <v>16</v>
      </c>
      <c r="C10" s="5" t="s">
        <v>17</v>
      </c>
      <c r="D10" s="6" t="s">
        <v>18</v>
      </c>
      <c r="E10" s="4" t="s">
        <v>19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9">
        <f t="shared" si="0"/>
        <v>0</v>
      </c>
      <c r="Q10" s="10">
        <f t="shared" si="1"/>
        <v>0</v>
      </c>
    </row>
    <row r="11" spans="1:17" x14ac:dyDescent="0.3">
      <c r="A11" s="4">
        <v>6</v>
      </c>
      <c r="B11" s="4" t="s">
        <v>20</v>
      </c>
      <c r="C11" s="5" t="s">
        <v>21</v>
      </c>
      <c r="D11" s="6" t="s">
        <v>22</v>
      </c>
      <c r="E11" s="4" t="s">
        <v>23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9">
        <f t="shared" si="0"/>
        <v>0</v>
      </c>
      <c r="Q11" s="10">
        <f t="shared" si="1"/>
        <v>0</v>
      </c>
    </row>
    <row r="12" spans="1:17" x14ac:dyDescent="0.3">
      <c r="A12" s="4">
        <v>7</v>
      </c>
      <c r="B12" s="4" t="s">
        <v>24</v>
      </c>
      <c r="C12" s="5" t="s">
        <v>25</v>
      </c>
      <c r="D12" s="6" t="s">
        <v>26</v>
      </c>
      <c r="E12" s="4" t="s">
        <v>27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9">
        <f t="shared" si="0"/>
        <v>0</v>
      </c>
      <c r="Q12" s="10">
        <f t="shared" si="1"/>
        <v>0</v>
      </c>
    </row>
    <row r="13" spans="1:17" x14ac:dyDescent="0.3">
      <c r="A13" s="4">
        <v>8</v>
      </c>
      <c r="B13" s="4" t="s">
        <v>28</v>
      </c>
      <c r="C13" s="5" t="s">
        <v>29</v>
      </c>
      <c r="D13" s="6" t="s">
        <v>30</v>
      </c>
      <c r="E13" s="4" t="s">
        <v>31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10">
        <f t="shared" si="1"/>
        <v>0</v>
      </c>
    </row>
    <row r="14" spans="1:17" x14ac:dyDescent="0.3">
      <c r="A14" s="4">
        <v>9</v>
      </c>
      <c r="B14" s="4" t="s">
        <v>32</v>
      </c>
      <c r="C14" s="5" t="s">
        <v>33</v>
      </c>
      <c r="D14" s="6" t="s">
        <v>34</v>
      </c>
      <c r="E14" s="4" t="s">
        <v>35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  <c r="Q14" s="10">
        <f t="shared" si="1"/>
        <v>0</v>
      </c>
    </row>
    <row r="15" spans="1:17" x14ac:dyDescent="0.3">
      <c r="A15" s="4">
        <v>10</v>
      </c>
      <c r="B15" s="4" t="s">
        <v>36</v>
      </c>
      <c r="C15" s="5" t="s">
        <v>37</v>
      </c>
      <c r="D15" s="6" t="s">
        <v>38</v>
      </c>
      <c r="E15" s="4" t="s">
        <v>39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  <c r="Q15" s="10">
        <f t="shared" si="1"/>
        <v>0</v>
      </c>
    </row>
    <row r="16" spans="1:17" x14ac:dyDescent="0.3">
      <c r="A16" s="4">
        <v>11</v>
      </c>
      <c r="B16" s="4" t="s">
        <v>40</v>
      </c>
      <c r="C16" s="5" t="s">
        <v>41</v>
      </c>
      <c r="D16" s="6" t="s">
        <v>42</v>
      </c>
      <c r="E16" s="4" t="s">
        <v>43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  <c r="Q16" s="10">
        <f t="shared" si="1"/>
        <v>0</v>
      </c>
    </row>
    <row r="17" spans="1:17" x14ac:dyDescent="0.3">
      <c r="A17" s="4">
        <v>12</v>
      </c>
      <c r="B17" s="4" t="s">
        <v>44</v>
      </c>
      <c r="C17" s="5" t="s">
        <v>45</v>
      </c>
      <c r="D17" s="6" t="s">
        <v>46</v>
      </c>
      <c r="E17" s="4" t="s">
        <v>47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  <c r="Q17" s="10">
        <f t="shared" si="1"/>
        <v>0</v>
      </c>
    </row>
    <row r="18" spans="1:17" x14ac:dyDescent="0.3">
      <c r="A18" s="4">
        <v>13</v>
      </c>
      <c r="B18" s="4" t="s">
        <v>48</v>
      </c>
      <c r="C18" s="5" t="s">
        <v>49</v>
      </c>
      <c r="D18" s="6" t="s">
        <v>50</v>
      </c>
      <c r="E18" s="4" t="s">
        <v>51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  <c r="Q18" s="10">
        <f t="shared" si="1"/>
        <v>0</v>
      </c>
    </row>
    <row r="19" spans="1:17" x14ac:dyDescent="0.3">
      <c r="A19" s="4">
        <v>14</v>
      </c>
      <c r="B19" s="4" t="s">
        <v>52</v>
      </c>
      <c r="C19" s="5" t="s">
        <v>53</v>
      </c>
      <c r="D19" s="6" t="s">
        <v>54</v>
      </c>
      <c r="E19" s="4" t="s">
        <v>55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>
        <f t="shared" si="0"/>
        <v>0</v>
      </c>
      <c r="Q19" s="10">
        <f t="shared" si="1"/>
        <v>0</v>
      </c>
    </row>
    <row r="20" spans="1:17" x14ac:dyDescent="0.3">
      <c r="A20" s="4">
        <v>15</v>
      </c>
      <c r="B20" s="4" t="s">
        <v>56</v>
      </c>
      <c r="C20" s="5" t="s">
        <v>57</v>
      </c>
      <c r="D20" s="6" t="s">
        <v>58</v>
      </c>
      <c r="E20" s="4" t="s">
        <v>59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>
        <f t="shared" si="0"/>
        <v>0</v>
      </c>
      <c r="Q20" s="10">
        <f t="shared" si="1"/>
        <v>0</v>
      </c>
    </row>
    <row r="21" spans="1:17" x14ac:dyDescent="0.3">
      <c r="A21" s="4">
        <v>16</v>
      </c>
      <c r="B21" s="4" t="s">
        <v>60</v>
      </c>
      <c r="C21" s="5" t="s">
        <v>61</v>
      </c>
      <c r="D21" s="6" t="s">
        <v>62</v>
      </c>
      <c r="E21" s="4" t="s">
        <v>63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>
        <f t="shared" si="0"/>
        <v>0</v>
      </c>
      <c r="Q21" s="10">
        <f t="shared" si="1"/>
        <v>0</v>
      </c>
    </row>
    <row r="22" spans="1:17" x14ac:dyDescent="0.3">
      <c r="A22" s="4">
        <v>17</v>
      </c>
      <c r="B22" s="4" t="s">
        <v>64</v>
      </c>
      <c r="C22" s="5" t="s">
        <v>65</v>
      </c>
      <c r="D22" s="6" t="s">
        <v>66</v>
      </c>
      <c r="E22" s="4" t="s">
        <v>67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>
        <f t="shared" si="0"/>
        <v>0</v>
      </c>
      <c r="Q22" s="10">
        <f t="shared" si="1"/>
        <v>0</v>
      </c>
    </row>
    <row r="23" spans="1:17" x14ac:dyDescent="0.3">
      <c r="A23" s="4">
        <v>18</v>
      </c>
      <c r="B23" s="4" t="s">
        <v>68</v>
      </c>
      <c r="C23" s="5" t="s">
        <v>69</v>
      </c>
      <c r="D23" s="6" t="s">
        <v>70</v>
      </c>
      <c r="E23" s="4" t="s">
        <v>71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9">
        <f t="shared" si="0"/>
        <v>0</v>
      </c>
      <c r="Q23" s="10">
        <f t="shared" si="1"/>
        <v>0</v>
      </c>
    </row>
    <row r="24" spans="1:17" x14ac:dyDescent="0.3">
      <c r="A24" s="4">
        <v>19</v>
      </c>
      <c r="B24" s="4" t="s">
        <v>72</v>
      </c>
      <c r="C24" s="5" t="s">
        <v>73</v>
      </c>
      <c r="D24" s="6" t="s">
        <v>74</v>
      </c>
      <c r="E24" s="4" t="s">
        <v>75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f t="shared" si="0"/>
        <v>0</v>
      </c>
      <c r="Q24" s="10">
        <f t="shared" si="1"/>
        <v>0</v>
      </c>
    </row>
    <row r="25" spans="1:17" x14ac:dyDescent="0.3">
      <c r="A25" s="4">
        <v>20</v>
      </c>
      <c r="B25" s="4" t="s">
        <v>76</v>
      </c>
      <c r="C25" s="5" t="s">
        <v>77</v>
      </c>
      <c r="D25" s="6" t="s">
        <v>78</v>
      </c>
      <c r="E25" s="4" t="s">
        <v>79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9">
        <f t="shared" si="0"/>
        <v>0</v>
      </c>
      <c r="Q25" s="10">
        <f t="shared" si="1"/>
        <v>0</v>
      </c>
    </row>
    <row r="26" spans="1:17" x14ac:dyDescent="0.3">
      <c r="A26" s="4">
        <v>21</v>
      </c>
      <c r="B26" s="4" t="s">
        <v>80</v>
      </c>
      <c r="C26" s="5" t="s">
        <v>81</v>
      </c>
      <c r="D26" s="6" t="s">
        <v>82</v>
      </c>
      <c r="E26" s="4" t="s">
        <v>83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9">
        <f t="shared" si="0"/>
        <v>0</v>
      </c>
      <c r="Q26" s="10">
        <f t="shared" si="1"/>
        <v>0</v>
      </c>
    </row>
    <row r="27" spans="1:17" x14ac:dyDescent="0.3">
      <c r="A27" s="4">
        <v>22</v>
      </c>
      <c r="B27" s="4" t="s">
        <v>84</v>
      </c>
      <c r="C27" s="5" t="s">
        <v>85</v>
      </c>
      <c r="D27" s="6" t="s">
        <v>86</v>
      </c>
      <c r="E27" s="4" t="s">
        <v>87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9">
        <f t="shared" si="0"/>
        <v>0</v>
      </c>
      <c r="Q27" s="10">
        <f t="shared" si="1"/>
        <v>0</v>
      </c>
    </row>
    <row r="28" spans="1:17" x14ac:dyDescent="0.3">
      <c r="A28" s="4">
        <v>23</v>
      </c>
      <c r="B28" s="4" t="s">
        <v>88</v>
      </c>
      <c r="C28" s="5" t="s">
        <v>89</v>
      </c>
      <c r="D28" s="6" t="s">
        <v>90</v>
      </c>
      <c r="E28" s="4" t="s">
        <v>91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9">
        <f t="shared" si="0"/>
        <v>0</v>
      </c>
      <c r="Q28" s="10">
        <f t="shared" si="1"/>
        <v>0</v>
      </c>
    </row>
    <row r="29" spans="1:17" x14ac:dyDescent="0.3">
      <c r="A29" s="4">
        <v>24</v>
      </c>
      <c r="B29" s="4" t="s">
        <v>92</v>
      </c>
      <c r="C29" s="5" t="s">
        <v>93</v>
      </c>
      <c r="D29" s="6" t="s">
        <v>94</v>
      </c>
      <c r="E29" s="4" t="s">
        <v>95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9">
        <f t="shared" si="0"/>
        <v>0</v>
      </c>
      <c r="Q29" s="10">
        <f t="shared" si="1"/>
        <v>0</v>
      </c>
    </row>
    <row r="30" spans="1:17" x14ac:dyDescent="0.3">
      <c r="A30" s="4">
        <v>25</v>
      </c>
      <c r="B30" s="4" t="s">
        <v>96</v>
      </c>
      <c r="C30" s="5" t="s">
        <v>97</v>
      </c>
      <c r="D30" s="6" t="s">
        <v>98</v>
      </c>
      <c r="E30" s="4" t="s">
        <v>99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9">
        <f t="shared" si="0"/>
        <v>0</v>
      </c>
      <c r="Q30" s="10">
        <f t="shared" si="1"/>
        <v>0</v>
      </c>
    </row>
    <row r="31" spans="1:17" x14ac:dyDescent="0.3">
      <c r="A31" s="4">
        <v>26</v>
      </c>
      <c r="B31" s="4" t="s">
        <v>100</v>
      </c>
      <c r="C31" s="5" t="s">
        <v>101</v>
      </c>
      <c r="D31" s="6" t="s">
        <v>102</v>
      </c>
      <c r="E31" s="4" t="s">
        <v>103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9">
        <f t="shared" si="0"/>
        <v>0</v>
      </c>
      <c r="Q31" s="10">
        <f t="shared" si="1"/>
        <v>0</v>
      </c>
    </row>
    <row r="32" spans="1:17" x14ac:dyDescent="0.3">
      <c r="A32" s="4">
        <v>27</v>
      </c>
      <c r="B32" s="4" t="s">
        <v>104</v>
      </c>
      <c r="C32" s="5" t="s">
        <v>105</v>
      </c>
      <c r="D32" s="6" t="s">
        <v>106</v>
      </c>
      <c r="E32" s="4" t="s">
        <v>107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9">
        <f t="shared" si="0"/>
        <v>0</v>
      </c>
      <c r="Q32" s="10">
        <f t="shared" si="1"/>
        <v>0</v>
      </c>
    </row>
    <row r="33" spans="1:17" x14ac:dyDescent="0.3">
      <c r="A33" s="4">
        <v>28</v>
      </c>
      <c r="B33" s="4" t="s">
        <v>108</v>
      </c>
      <c r="C33" s="5" t="s">
        <v>81</v>
      </c>
      <c r="D33" s="6" t="s">
        <v>109</v>
      </c>
      <c r="E33" s="4" t="s">
        <v>110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9">
        <f t="shared" si="0"/>
        <v>0</v>
      </c>
      <c r="Q33" s="10">
        <f t="shared" si="1"/>
        <v>0</v>
      </c>
    </row>
    <row r="34" spans="1:17" x14ac:dyDescent="0.3">
      <c r="A34" s="4">
        <v>29</v>
      </c>
      <c r="B34" s="4" t="s">
        <v>111</v>
      </c>
      <c r="C34" s="5" t="s">
        <v>112</v>
      </c>
      <c r="D34" s="6" t="s">
        <v>113</v>
      </c>
      <c r="E34" s="4" t="s">
        <v>114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9">
        <f t="shared" si="0"/>
        <v>0</v>
      </c>
      <c r="Q34" s="10">
        <f t="shared" si="1"/>
        <v>0</v>
      </c>
    </row>
    <row r="35" spans="1:17" x14ac:dyDescent="0.3">
      <c r="A35" s="4">
        <v>30</v>
      </c>
      <c r="B35" s="4" t="s">
        <v>115</v>
      </c>
      <c r="C35" s="5" t="s">
        <v>116</v>
      </c>
      <c r="D35" s="6" t="s">
        <v>117</v>
      </c>
      <c r="E35" s="4" t="s">
        <v>118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9">
        <f t="shared" si="0"/>
        <v>0</v>
      </c>
      <c r="Q35" s="10">
        <f t="shared" si="1"/>
        <v>0</v>
      </c>
    </row>
    <row r="36" spans="1:17" x14ac:dyDescent="0.3">
      <c r="A36" s="4">
        <v>31</v>
      </c>
      <c r="B36" s="4" t="s">
        <v>119</v>
      </c>
      <c r="C36" s="5" t="s">
        <v>120</v>
      </c>
      <c r="D36" s="6" t="s">
        <v>121</v>
      </c>
      <c r="E36" s="4" t="s">
        <v>122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>
        <f t="shared" si="0"/>
        <v>0</v>
      </c>
      <c r="Q36" s="10">
        <f t="shared" si="1"/>
        <v>0</v>
      </c>
    </row>
    <row r="37" spans="1:17" x14ac:dyDescent="0.3">
      <c r="A37" s="4">
        <v>32</v>
      </c>
      <c r="B37" s="4" t="s">
        <v>123</v>
      </c>
      <c r="C37" s="5" t="s">
        <v>124</v>
      </c>
      <c r="D37" s="6" t="s">
        <v>125</v>
      </c>
      <c r="E37" s="4" t="s">
        <v>126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9">
        <f t="shared" si="0"/>
        <v>0</v>
      </c>
      <c r="Q37" s="10">
        <f t="shared" si="1"/>
        <v>0</v>
      </c>
    </row>
    <row r="38" spans="1:17" x14ac:dyDescent="0.3">
      <c r="A38" s="4">
        <v>33</v>
      </c>
      <c r="B38" s="4" t="s">
        <v>127</v>
      </c>
      <c r="C38" s="5" t="s">
        <v>128</v>
      </c>
      <c r="D38" s="6" t="s">
        <v>129</v>
      </c>
      <c r="E38" s="4" t="s">
        <v>130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9">
        <f t="shared" si="0"/>
        <v>0</v>
      </c>
      <c r="Q38" s="10">
        <f t="shared" si="1"/>
        <v>0</v>
      </c>
    </row>
    <row r="39" spans="1:17" x14ac:dyDescent="0.3">
      <c r="A39" s="4">
        <v>34</v>
      </c>
      <c r="B39" s="4" t="s">
        <v>131</v>
      </c>
      <c r="C39" s="5" t="s">
        <v>132</v>
      </c>
      <c r="D39" s="6" t="s">
        <v>133</v>
      </c>
      <c r="E39" s="4" t="s">
        <v>134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9">
        <f t="shared" si="0"/>
        <v>0</v>
      </c>
      <c r="Q39" s="10">
        <f t="shared" si="1"/>
        <v>0</v>
      </c>
    </row>
    <row r="40" spans="1:17" x14ac:dyDescent="0.3">
      <c r="A40" s="4">
        <v>35</v>
      </c>
      <c r="B40" s="4" t="s">
        <v>135</v>
      </c>
      <c r="C40" s="5" t="s">
        <v>136</v>
      </c>
      <c r="D40" s="6" t="s">
        <v>137</v>
      </c>
      <c r="E40" s="4" t="s">
        <v>138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9">
        <f t="shared" si="0"/>
        <v>0</v>
      </c>
      <c r="Q40" s="10">
        <f t="shared" si="1"/>
        <v>0</v>
      </c>
    </row>
    <row r="41" spans="1:17" x14ac:dyDescent="0.3">
      <c r="A41" s="4">
        <v>36</v>
      </c>
      <c r="B41" s="4" t="s">
        <v>139</v>
      </c>
      <c r="C41" s="5" t="s">
        <v>140</v>
      </c>
      <c r="D41" s="6" t="s">
        <v>141</v>
      </c>
      <c r="E41" s="4" t="s">
        <v>142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9">
        <f t="shared" si="0"/>
        <v>0</v>
      </c>
      <c r="Q41" s="10">
        <f t="shared" si="1"/>
        <v>0</v>
      </c>
    </row>
    <row r="42" spans="1:17" x14ac:dyDescent="0.3">
      <c r="A42" s="4">
        <v>37</v>
      </c>
      <c r="B42" s="4" t="s">
        <v>143</v>
      </c>
      <c r="C42" s="5" t="s">
        <v>144</v>
      </c>
      <c r="D42" s="6" t="s">
        <v>145</v>
      </c>
      <c r="E42" s="4" t="s">
        <v>146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9">
        <f t="shared" si="0"/>
        <v>0</v>
      </c>
      <c r="Q42" s="9">
        <f t="shared" si="0"/>
        <v>0</v>
      </c>
    </row>
    <row r="43" spans="1:17" x14ac:dyDescent="0.3">
      <c r="A43" s="4">
        <v>38</v>
      </c>
      <c r="B43" s="4" t="s">
        <v>147</v>
      </c>
      <c r="C43" s="5" t="s">
        <v>148</v>
      </c>
      <c r="D43" s="6" t="s">
        <v>149</v>
      </c>
      <c r="E43" s="4" t="s">
        <v>150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9">
        <f t="shared" si="0"/>
        <v>0</v>
      </c>
      <c r="Q43" s="9">
        <f t="shared" si="0"/>
        <v>0</v>
      </c>
    </row>
    <row r="44" spans="1:17" x14ac:dyDescent="0.3">
      <c r="A44" s="4">
        <v>39</v>
      </c>
      <c r="B44" s="4" t="s">
        <v>151</v>
      </c>
      <c r="C44" s="5" t="s">
        <v>152</v>
      </c>
      <c r="D44" s="6" t="s">
        <v>153</v>
      </c>
      <c r="E44" s="4" t="s">
        <v>154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9">
        <f t="shared" si="0"/>
        <v>0</v>
      </c>
      <c r="Q44" s="10">
        <f t="shared" si="1"/>
        <v>0</v>
      </c>
    </row>
    <row r="45" spans="1:17" x14ac:dyDescent="0.3">
      <c r="A45" s="4">
        <v>40</v>
      </c>
      <c r="B45" s="4" t="s">
        <v>155</v>
      </c>
      <c r="C45" s="5" t="s">
        <v>156</v>
      </c>
      <c r="D45" s="6" t="s">
        <v>157</v>
      </c>
      <c r="E45" s="4" t="s">
        <v>158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9">
        <f t="shared" si="0"/>
        <v>0</v>
      </c>
      <c r="Q45" s="10">
        <f t="shared" si="1"/>
        <v>0</v>
      </c>
    </row>
    <row r="46" spans="1:17" x14ac:dyDescent="0.3">
      <c r="A46" s="4">
        <v>41</v>
      </c>
      <c r="B46" s="4" t="s">
        <v>159</v>
      </c>
      <c r="C46" s="5" t="s">
        <v>160</v>
      </c>
      <c r="D46" s="6" t="s">
        <v>161</v>
      </c>
      <c r="E46" s="4" t="s">
        <v>162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9">
        <f t="shared" si="0"/>
        <v>0</v>
      </c>
      <c r="Q46" s="10">
        <f t="shared" si="1"/>
        <v>0</v>
      </c>
    </row>
    <row r="47" spans="1:17" x14ac:dyDescent="0.3">
      <c r="A47" s="20" t="s">
        <v>1538</v>
      </c>
      <c r="B47" s="20"/>
      <c r="C47" s="20"/>
      <c r="D47" s="20"/>
      <c r="E47" s="20"/>
      <c r="F47" s="11">
        <f t="shared" ref="F47:P47" si="2">SUM(F6:F46)</f>
        <v>0</v>
      </c>
      <c r="G47" s="11">
        <f t="shared" si="2"/>
        <v>0</v>
      </c>
      <c r="H47" s="11">
        <f t="shared" si="2"/>
        <v>0</v>
      </c>
      <c r="I47" s="11">
        <f t="shared" si="2"/>
        <v>0</v>
      </c>
      <c r="J47" s="11">
        <f t="shared" si="2"/>
        <v>0</v>
      </c>
      <c r="K47" s="11">
        <f t="shared" si="2"/>
        <v>0</v>
      </c>
      <c r="L47" s="11">
        <f t="shared" si="2"/>
        <v>0</v>
      </c>
      <c r="M47" s="11">
        <f t="shared" si="2"/>
        <v>0</v>
      </c>
      <c r="N47" s="11">
        <f t="shared" si="2"/>
        <v>0</v>
      </c>
      <c r="O47" s="11">
        <f t="shared" si="2"/>
        <v>0</v>
      </c>
      <c r="P47" s="11">
        <f t="shared" si="2"/>
        <v>0</v>
      </c>
      <c r="Q47" s="12">
        <f t="shared" si="1"/>
        <v>0</v>
      </c>
    </row>
    <row r="48" spans="1:17" x14ac:dyDescent="0.3">
      <c r="A48" s="20" t="s">
        <v>1539</v>
      </c>
      <c r="B48" s="20"/>
      <c r="C48" s="20"/>
      <c r="D48" s="20"/>
      <c r="E48" s="20"/>
      <c r="F48" s="11">
        <f t="shared" ref="F48:Q48" si="3">MAX(F6:F46)</f>
        <v>0</v>
      </c>
      <c r="G48" s="11">
        <f t="shared" si="3"/>
        <v>0</v>
      </c>
      <c r="H48" s="11">
        <f t="shared" si="3"/>
        <v>0</v>
      </c>
      <c r="I48" s="11">
        <f t="shared" si="3"/>
        <v>0</v>
      </c>
      <c r="J48" s="11">
        <f t="shared" si="3"/>
        <v>0</v>
      </c>
      <c r="K48" s="11">
        <f t="shared" si="3"/>
        <v>0</v>
      </c>
      <c r="L48" s="11">
        <f t="shared" si="3"/>
        <v>0</v>
      </c>
      <c r="M48" s="11">
        <f t="shared" si="3"/>
        <v>0</v>
      </c>
      <c r="N48" s="11">
        <f t="shared" si="3"/>
        <v>0</v>
      </c>
      <c r="O48" s="11">
        <f t="shared" si="3"/>
        <v>0</v>
      </c>
      <c r="P48" s="11">
        <f t="shared" si="3"/>
        <v>0</v>
      </c>
      <c r="Q48" s="11">
        <f t="shared" si="3"/>
        <v>0</v>
      </c>
    </row>
    <row r="49" spans="1:17" x14ac:dyDescent="0.3">
      <c r="A49" s="20" t="s">
        <v>1540</v>
      </c>
      <c r="B49" s="20"/>
      <c r="C49" s="20"/>
      <c r="D49" s="20"/>
      <c r="E49" s="20"/>
      <c r="F49" s="11">
        <f t="shared" ref="F49:Q49" si="4">MIN(F6:F46)</f>
        <v>0</v>
      </c>
      <c r="G49" s="11">
        <f t="shared" si="4"/>
        <v>0</v>
      </c>
      <c r="H49" s="11">
        <f t="shared" si="4"/>
        <v>0</v>
      </c>
      <c r="I49" s="11">
        <f t="shared" si="4"/>
        <v>0</v>
      </c>
      <c r="J49" s="11">
        <f t="shared" si="4"/>
        <v>0</v>
      </c>
      <c r="K49" s="11">
        <f t="shared" si="4"/>
        <v>0</v>
      </c>
      <c r="L49" s="11">
        <f t="shared" si="4"/>
        <v>0</v>
      </c>
      <c r="M49" s="11">
        <f t="shared" si="4"/>
        <v>0</v>
      </c>
      <c r="N49" s="11">
        <f t="shared" si="4"/>
        <v>0</v>
      </c>
      <c r="O49" s="11">
        <f t="shared" si="4"/>
        <v>0</v>
      </c>
      <c r="P49" s="11">
        <f t="shared" si="4"/>
        <v>0</v>
      </c>
      <c r="Q49" s="11">
        <f t="shared" si="4"/>
        <v>0</v>
      </c>
    </row>
    <row r="51" spans="1:17" x14ac:dyDescent="0.3">
      <c r="B51" s="1"/>
      <c r="C51" s="17" t="s">
        <v>1550</v>
      </c>
      <c r="D51" s="17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7" x14ac:dyDescent="0.3">
      <c r="B52" s="1"/>
      <c r="C52" s="17" t="s">
        <v>1551</v>
      </c>
      <c r="D52" s="17"/>
      <c r="E52" s="17"/>
      <c r="F52" s="18" t="s">
        <v>1552</v>
      </c>
      <c r="G52" s="18"/>
      <c r="H52" s="18"/>
      <c r="I52" s="18"/>
      <c r="J52" s="18"/>
      <c r="K52" s="18"/>
      <c r="L52" s="18"/>
      <c r="M52" s="18"/>
      <c r="N52" s="18"/>
      <c r="O52" s="18"/>
    </row>
    <row r="53" spans="1:17" x14ac:dyDescent="0.3">
      <c r="C53" s="17" t="s">
        <v>1553</v>
      </c>
      <c r="D53" s="17"/>
      <c r="E53" s="17"/>
      <c r="F53" s="18" t="s">
        <v>1554</v>
      </c>
      <c r="G53" s="18"/>
      <c r="H53" s="18"/>
      <c r="I53" s="18"/>
      <c r="J53" s="18"/>
      <c r="K53" s="18"/>
      <c r="L53" s="18"/>
      <c r="M53" s="18"/>
      <c r="N53" s="18"/>
      <c r="O53" s="18"/>
    </row>
    <row r="54" spans="1:17" x14ac:dyDescent="0.3">
      <c r="C54" s="17" t="s">
        <v>1555</v>
      </c>
      <c r="D54" s="17"/>
      <c r="E54" s="17"/>
      <c r="F54" s="18" t="s">
        <v>1556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1:17" x14ac:dyDescent="0.3">
      <c r="C55" s="15"/>
      <c r="D55" s="15"/>
      <c r="E55" s="15"/>
      <c r="F55" s="18" t="s">
        <v>1557</v>
      </c>
      <c r="G55" s="18"/>
      <c r="H55" s="18"/>
      <c r="I55" s="18"/>
      <c r="J55" s="18"/>
      <c r="K55" s="18"/>
      <c r="L55" s="18"/>
      <c r="M55" s="18"/>
      <c r="N55" s="18"/>
      <c r="O55" s="18"/>
    </row>
    <row r="56" spans="1:17" x14ac:dyDescent="0.3">
      <c r="C56" s="16"/>
      <c r="D56" s="16"/>
      <c r="E56" s="16"/>
      <c r="F56" s="18" t="s">
        <v>1558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7" x14ac:dyDescent="0.3">
      <c r="F57" s="18" t="s">
        <v>1560</v>
      </c>
      <c r="G57" s="18"/>
      <c r="H57" s="18"/>
      <c r="I57" s="18"/>
      <c r="J57" s="18"/>
      <c r="K57" s="18"/>
      <c r="L57" s="18"/>
      <c r="M57" s="18"/>
      <c r="N57" s="18"/>
      <c r="O57" s="18"/>
    </row>
    <row r="58" spans="1:17" x14ac:dyDescent="0.3">
      <c r="F58" s="18" t="s">
        <v>1561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7" x14ac:dyDescent="0.3">
      <c r="F59" s="18" t="s">
        <v>1562</v>
      </c>
      <c r="G59" s="18"/>
      <c r="H59" s="18"/>
      <c r="I59" s="18"/>
      <c r="J59" s="18"/>
      <c r="K59" s="18"/>
      <c r="L59" s="18"/>
      <c r="M59" s="18"/>
      <c r="N59" s="18"/>
      <c r="O59" s="18"/>
    </row>
    <row r="60" spans="1:17" x14ac:dyDescent="0.3">
      <c r="F60" s="18" t="s">
        <v>1563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7" x14ac:dyDescent="0.3">
      <c r="F61" s="18" t="s">
        <v>1564</v>
      </c>
      <c r="G61" s="18"/>
      <c r="H61" s="18"/>
      <c r="I61" s="18"/>
      <c r="J61" s="18"/>
      <c r="K61" s="18"/>
      <c r="L61" s="18"/>
      <c r="M61" s="18"/>
      <c r="N61" s="18"/>
      <c r="O61" s="18"/>
    </row>
  </sheetData>
  <mergeCells count="28">
    <mergeCell ref="F61:O61"/>
    <mergeCell ref="A1:Q1"/>
    <mergeCell ref="F57:O57"/>
    <mergeCell ref="F58:O58"/>
    <mergeCell ref="F59:O59"/>
    <mergeCell ref="F60:O60"/>
    <mergeCell ref="F3:O3"/>
    <mergeCell ref="A3:A5"/>
    <mergeCell ref="B3:B5"/>
    <mergeCell ref="C3:C5"/>
    <mergeCell ref="D3:D5"/>
    <mergeCell ref="E3:E5"/>
    <mergeCell ref="C54:E54"/>
    <mergeCell ref="F54:O54"/>
    <mergeCell ref="F55:O55"/>
    <mergeCell ref="F56:O56"/>
    <mergeCell ref="A2:Q2"/>
    <mergeCell ref="C51:E51"/>
    <mergeCell ref="F51:O51"/>
    <mergeCell ref="C52:E52"/>
    <mergeCell ref="F52:O52"/>
    <mergeCell ref="C53:E53"/>
    <mergeCell ref="F53:O53"/>
    <mergeCell ref="A47:E47"/>
    <mergeCell ref="A48:E48"/>
    <mergeCell ref="A49:E49"/>
    <mergeCell ref="P3:P4"/>
    <mergeCell ref="Q3:Q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64"/>
  <sheetViews>
    <sheetView tabSelected="1" workbookViewId="0">
      <selection sqref="A1:Q1"/>
    </sheetView>
  </sheetViews>
  <sheetFormatPr defaultRowHeight="19.5" x14ac:dyDescent="0.3"/>
  <cols>
    <col min="1" max="1" width="4.7109375" style="2" customWidth="1"/>
    <col min="2" max="2" width="9.140625" style="2"/>
    <col min="3" max="3" width="15" style="1" customWidth="1"/>
    <col min="4" max="4" width="12.85546875" style="1" customWidth="1"/>
    <col min="5" max="5" width="9.140625" style="2"/>
    <col min="6" max="15" width="5.5703125" style="1" customWidth="1"/>
    <col min="16" max="16" width="10.85546875" style="1" customWidth="1"/>
    <col min="17" max="17" width="14.7109375" style="1" customWidth="1"/>
    <col min="18" max="16384" width="9.140625" style="1"/>
  </cols>
  <sheetData>
    <row r="1" spans="1:17" ht="41.25" customHeight="1" x14ac:dyDescent="0.3">
      <c r="A1" s="35" t="s">
        <v>1541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7.75" customHeight="1" x14ac:dyDescent="0.3">
      <c r="A2" s="19" t="s">
        <v>1559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39.75" customHeight="1" x14ac:dyDescent="0.3">
      <c r="A3" s="21" t="s">
        <v>1530</v>
      </c>
      <c r="B3" s="21" t="s">
        <v>1531</v>
      </c>
      <c r="C3" s="29" t="s">
        <v>1532</v>
      </c>
      <c r="D3" s="32" t="s">
        <v>1533</v>
      </c>
      <c r="E3" s="21" t="s">
        <v>1529</v>
      </c>
      <c r="F3" s="25" t="s">
        <v>1537</v>
      </c>
      <c r="G3" s="26"/>
      <c r="H3" s="26"/>
      <c r="I3" s="26"/>
      <c r="J3" s="26"/>
      <c r="K3" s="26"/>
      <c r="L3" s="26"/>
      <c r="M3" s="26"/>
      <c r="N3" s="26"/>
      <c r="O3" s="27"/>
      <c r="P3" s="21" t="s">
        <v>1535</v>
      </c>
      <c r="Q3" s="23" t="s">
        <v>1536</v>
      </c>
    </row>
    <row r="4" spans="1:17" s="3" customFormat="1" ht="18.75" customHeight="1" x14ac:dyDescent="0.3">
      <c r="A4" s="28"/>
      <c r="B4" s="28"/>
      <c r="C4" s="30"/>
      <c r="D4" s="33"/>
      <c r="E4" s="28"/>
      <c r="F4" s="13">
        <v>1</v>
      </c>
      <c r="G4" s="14">
        <v>2</v>
      </c>
      <c r="H4" s="13">
        <v>3</v>
      </c>
      <c r="I4" s="14">
        <v>4</v>
      </c>
      <c r="J4" s="13">
        <v>5</v>
      </c>
      <c r="K4" s="14">
        <v>6</v>
      </c>
      <c r="L4" s="13">
        <v>7</v>
      </c>
      <c r="M4" s="14">
        <v>8</v>
      </c>
      <c r="N4" s="13">
        <v>9</v>
      </c>
      <c r="O4" s="14">
        <v>10</v>
      </c>
      <c r="P4" s="22"/>
      <c r="Q4" s="24"/>
    </row>
    <row r="5" spans="1:17" s="3" customFormat="1" ht="18.75" customHeight="1" x14ac:dyDescent="0.3">
      <c r="A5" s="22"/>
      <c r="B5" s="22"/>
      <c r="C5" s="31"/>
      <c r="D5" s="34"/>
      <c r="E5" s="22"/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f>SUM(F5:O5)</f>
        <v>100</v>
      </c>
      <c r="Q5" s="8">
        <f>P5*P5/100</f>
        <v>100</v>
      </c>
    </row>
    <row r="6" spans="1:17" x14ac:dyDescent="0.3">
      <c r="A6" s="4">
        <v>1</v>
      </c>
      <c r="B6" s="4" t="s">
        <v>1528</v>
      </c>
      <c r="C6" s="5" t="s">
        <v>1527</v>
      </c>
      <c r="D6" s="6" t="s">
        <v>1526</v>
      </c>
      <c r="E6" s="4" t="s">
        <v>1525</v>
      </c>
      <c r="F6" s="4"/>
      <c r="G6" s="4"/>
      <c r="H6" s="4"/>
      <c r="I6" s="4"/>
      <c r="J6" s="4"/>
      <c r="K6" s="4"/>
      <c r="L6" s="4"/>
      <c r="M6" s="4"/>
      <c r="N6" s="4"/>
      <c r="O6" s="4"/>
      <c r="P6" s="9">
        <f t="shared" ref="P6:P46" si="0">SUM(F6:O6)</f>
        <v>0</v>
      </c>
      <c r="Q6" s="10">
        <f t="shared" ref="Q6:Q50" si="1">P6*P6/100</f>
        <v>0</v>
      </c>
    </row>
    <row r="7" spans="1:17" x14ac:dyDescent="0.3">
      <c r="A7" s="4">
        <v>2</v>
      </c>
      <c r="B7" s="4" t="s">
        <v>1524</v>
      </c>
      <c r="C7" s="5" t="s">
        <v>1523</v>
      </c>
      <c r="D7" s="6" t="s">
        <v>1522</v>
      </c>
      <c r="E7" s="4" t="s">
        <v>691</v>
      </c>
      <c r="F7" s="4"/>
      <c r="G7" s="4"/>
      <c r="H7" s="4"/>
      <c r="I7" s="4"/>
      <c r="J7" s="4"/>
      <c r="K7" s="4"/>
      <c r="L7" s="4"/>
      <c r="M7" s="4"/>
      <c r="N7" s="4"/>
      <c r="O7" s="4"/>
      <c r="P7" s="9">
        <f t="shared" si="0"/>
        <v>0</v>
      </c>
      <c r="Q7" s="10">
        <f t="shared" si="1"/>
        <v>0</v>
      </c>
    </row>
    <row r="8" spans="1:17" x14ac:dyDescent="0.3">
      <c r="A8" s="4">
        <v>3</v>
      </c>
      <c r="B8" s="4" t="s">
        <v>1521</v>
      </c>
      <c r="C8" s="5" t="s">
        <v>1183</v>
      </c>
      <c r="D8" s="6" t="s">
        <v>1520</v>
      </c>
      <c r="E8" s="4" t="s">
        <v>1519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0</v>
      </c>
      <c r="Q8" s="10">
        <f t="shared" si="1"/>
        <v>0</v>
      </c>
    </row>
    <row r="9" spans="1:17" x14ac:dyDescent="0.3">
      <c r="A9" s="4">
        <v>4</v>
      </c>
      <c r="B9" s="4" t="s">
        <v>1518</v>
      </c>
      <c r="C9" s="5" t="s">
        <v>1517</v>
      </c>
      <c r="D9" s="6" t="s">
        <v>1516</v>
      </c>
      <c r="E9" s="4" t="s">
        <v>11</v>
      </c>
      <c r="F9" s="4"/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0</v>
      </c>
      <c r="Q9" s="10">
        <f t="shared" si="1"/>
        <v>0</v>
      </c>
    </row>
    <row r="10" spans="1:17" x14ac:dyDescent="0.3">
      <c r="A10" s="4">
        <v>5</v>
      </c>
      <c r="B10" s="4" t="s">
        <v>1515</v>
      </c>
      <c r="C10" s="5" t="s">
        <v>1514</v>
      </c>
      <c r="D10" s="6" t="s">
        <v>2</v>
      </c>
      <c r="E10" s="4" t="s">
        <v>1513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9">
        <f t="shared" si="0"/>
        <v>0</v>
      </c>
      <c r="Q10" s="10">
        <f t="shared" si="1"/>
        <v>0</v>
      </c>
    </row>
    <row r="11" spans="1:17" x14ac:dyDescent="0.3">
      <c r="A11" s="4">
        <v>6</v>
      </c>
      <c r="B11" s="4" t="s">
        <v>1512</v>
      </c>
      <c r="C11" s="5" t="s">
        <v>1511</v>
      </c>
      <c r="D11" s="6" t="s">
        <v>1510</v>
      </c>
      <c r="E11" s="4" t="s">
        <v>1509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9">
        <f t="shared" si="0"/>
        <v>0</v>
      </c>
      <c r="Q11" s="10">
        <f t="shared" si="1"/>
        <v>0</v>
      </c>
    </row>
    <row r="12" spans="1:17" x14ac:dyDescent="0.3">
      <c r="A12" s="4">
        <v>7</v>
      </c>
      <c r="B12" s="4" t="s">
        <v>1508</v>
      </c>
      <c r="C12" s="5" t="s">
        <v>1507</v>
      </c>
      <c r="D12" s="6" t="s">
        <v>1506</v>
      </c>
      <c r="E12" s="4" t="s">
        <v>1505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9">
        <f t="shared" si="0"/>
        <v>0</v>
      </c>
      <c r="Q12" s="10">
        <f t="shared" si="1"/>
        <v>0</v>
      </c>
    </row>
    <row r="13" spans="1:17" x14ac:dyDescent="0.3">
      <c r="A13" s="4">
        <v>8</v>
      </c>
      <c r="B13" s="4" t="s">
        <v>1504</v>
      </c>
      <c r="C13" s="5" t="s">
        <v>1503</v>
      </c>
      <c r="D13" s="6" t="s">
        <v>1502</v>
      </c>
      <c r="E13" s="4" t="s">
        <v>1501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10">
        <f t="shared" si="1"/>
        <v>0</v>
      </c>
    </row>
    <row r="14" spans="1:17" x14ac:dyDescent="0.3">
      <c r="A14" s="4">
        <v>9</v>
      </c>
      <c r="B14" s="4" t="s">
        <v>1500</v>
      </c>
      <c r="C14" s="5" t="s">
        <v>1499</v>
      </c>
      <c r="D14" s="6" t="s">
        <v>1498</v>
      </c>
      <c r="E14" s="4" t="s">
        <v>587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  <c r="Q14" s="10">
        <f t="shared" si="1"/>
        <v>0</v>
      </c>
    </row>
    <row r="15" spans="1:17" x14ac:dyDescent="0.3">
      <c r="A15" s="4">
        <v>10</v>
      </c>
      <c r="B15" s="4" t="s">
        <v>1497</v>
      </c>
      <c r="C15" s="5" t="s">
        <v>1496</v>
      </c>
      <c r="D15" s="6" t="s">
        <v>1495</v>
      </c>
      <c r="E15" s="4" t="s">
        <v>770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  <c r="Q15" s="10">
        <f t="shared" si="1"/>
        <v>0</v>
      </c>
    </row>
    <row r="16" spans="1:17" x14ac:dyDescent="0.3">
      <c r="A16" s="4">
        <v>11</v>
      </c>
      <c r="B16" s="4" t="s">
        <v>1494</v>
      </c>
      <c r="C16" s="5" t="s">
        <v>1493</v>
      </c>
      <c r="D16" s="6" t="s">
        <v>1492</v>
      </c>
      <c r="E16" s="4" t="s">
        <v>1491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  <c r="Q16" s="10">
        <f t="shared" si="1"/>
        <v>0</v>
      </c>
    </row>
    <row r="17" spans="1:17" x14ac:dyDescent="0.3">
      <c r="A17" s="4">
        <v>12</v>
      </c>
      <c r="B17" s="4" t="s">
        <v>1490</v>
      </c>
      <c r="C17" s="5" t="s">
        <v>1489</v>
      </c>
      <c r="D17" s="6" t="s">
        <v>1488</v>
      </c>
      <c r="E17" s="4" t="s">
        <v>1487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  <c r="Q17" s="10">
        <f t="shared" si="1"/>
        <v>0</v>
      </c>
    </row>
    <row r="18" spans="1:17" x14ac:dyDescent="0.3">
      <c r="A18" s="4">
        <v>13</v>
      </c>
      <c r="B18" s="4" t="s">
        <v>1486</v>
      </c>
      <c r="C18" s="5" t="s">
        <v>1485</v>
      </c>
      <c r="D18" s="6" t="s">
        <v>1484</v>
      </c>
      <c r="E18" s="4" t="s">
        <v>1483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  <c r="Q18" s="10">
        <f t="shared" si="1"/>
        <v>0</v>
      </c>
    </row>
    <row r="19" spans="1:17" x14ac:dyDescent="0.3">
      <c r="A19" s="4">
        <v>14</v>
      </c>
      <c r="B19" s="4" t="s">
        <v>1482</v>
      </c>
      <c r="C19" s="5" t="s">
        <v>1481</v>
      </c>
      <c r="D19" s="6" t="s">
        <v>1480</v>
      </c>
      <c r="E19" s="4" t="s">
        <v>222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>
        <f t="shared" si="0"/>
        <v>0</v>
      </c>
      <c r="Q19" s="10">
        <f t="shared" si="1"/>
        <v>0</v>
      </c>
    </row>
    <row r="20" spans="1:17" x14ac:dyDescent="0.3">
      <c r="A20" s="4">
        <v>15</v>
      </c>
      <c r="B20" s="4" t="s">
        <v>1479</v>
      </c>
      <c r="C20" s="5" t="s">
        <v>1478</v>
      </c>
      <c r="D20" s="6" t="s">
        <v>1477</v>
      </c>
      <c r="E20" s="4" t="s">
        <v>636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>
        <f t="shared" si="0"/>
        <v>0</v>
      </c>
      <c r="Q20" s="10">
        <f t="shared" si="1"/>
        <v>0</v>
      </c>
    </row>
    <row r="21" spans="1:17" x14ac:dyDescent="0.3">
      <c r="A21" s="4">
        <v>16</v>
      </c>
      <c r="B21" s="4" t="s">
        <v>1476</v>
      </c>
      <c r="C21" s="5" t="s">
        <v>1475</v>
      </c>
      <c r="D21" s="6" t="s">
        <v>830</v>
      </c>
      <c r="E21" s="4" t="s">
        <v>1474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>
        <f t="shared" si="0"/>
        <v>0</v>
      </c>
      <c r="Q21" s="10">
        <f t="shared" si="1"/>
        <v>0</v>
      </c>
    </row>
    <row r="22" spans="1:17" x14ac:dyDescent="0.3">
      <c r="A22" s="4">
        <v>17</v>
      </c>
      <c r="B22" s="4" t="s">
        <v>1473</v>
      </c>
      <c r="C22" s="5" t="s">
        <v>1472</v>
      </c>
      <c r="D22" s="6" t="s">
        <v>50</v>
      </c>
      <c r="E22" s="4" t="s">
        <v>1471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>
        <f t="shared" si="0"/>
        <v>0</v>
      </c>
      <c r="Q22" s="10">
        <f t="shared" si="1"/>
        <v>0</v>
      </c>
    </row>
    <row r="23" spans="1:17" x14ac:dyDescent="0.3">
      <c r="A23" s="4">
        <v>18</v>
      </c>
      <c r="B23" s="4" t="s">
        <v>1470</v>
      </c>
      <c r="C23" s="5" t="s">
        <v>433</v>
      </c>
      <c r="D23" s="6" t="s">
        <v>1469</v>
      </c>
      <c r="E23" s="4" t="s">
        <v>691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9">
        <f t="shared" si="0"/>
        <v>0</v>
      </c>
      <c r="Q23" s="10">
        <f t="shared" si="1"/>
        <v>0</v>
      </c>
    </row>
    <row r="24" spans="1:17" x14ac:dyDescent="0.3">
      <c r="A24" s="4">
        <v>19</v>
      </c>
      <c r="B24" s="4" t="s">
        <v>1468</v>
      </c>
      <c r="C24" s="5" t="s">
        <v>1278</v>
      </c>
      <c r="D24" s="6" t="s">
        <v>1467</v>
      </c>
      <c r="E24" s="4" t="s">
        <v>1466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f t="shared" si="0"/>
        <v>0</v>
      </c>
      <c r="Q24" s="10">
        <f t="shared" si="1"/>
        <v>0</v>
      </c>
    </row>
    <row r="25" spans="1:17" x14ac:dyDescent="0.3">
      <c r="A25" s="4">
        <v>20</v>
      </c>
      <c r="B25" s="4" t="s">
        <v>1465</v>
      </c>
      <c r="C25" s="5" t="s">
        <v>1464</v>
      </c>
      <c r="D25" s="6" t="s">
        <v>1463</v>
      </c>
      <c r="E25" s="4" t="s">
        <v>1462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9">
        <f t="shared" si="0"/>
        <v>0</v>
      </c>
      <c r="Q25" s="10">
        <f t="shared" si="1"/>
        <v>0</v>
      </c>
    </row>
    <row r="26" spans="1:17" x14ac:dyDescent="0.3">
      <c r="A26" s="4">
        <v>21</v>
      </c>
      <c r="B26" s="4" t="s">
        <v>1461</v>
      </c>
      <c r="C26" s="5" t="s">
        <v>1289</v>
      </c>
      <c r="D26" s="6" t="s">
        <v>1460</v>
      </c>
      <c r="E26" s="4" t="s">
        <v>1459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9">
        <f t="shared" si="0"/>
        <v>0</v>
      </c>
      <c r="Q26" s="10">
        <f t="shared" si="1"/>
        <v>0</v>
      </c>
    </row>
    <row r="27" spans="1:17" x14ac:dyDescent="0.3">
      <c r="A27" s="4">
        <v>22</v>
      </c>
      <c r="B27" s="4" t="s">
        <v>1458</v>
      </c>
      <c r="C27" s="5" t="s">
        <v>1457</v>
      </c>
      <c r="D27" s="6" t="s">
        <v>1456</v>
      </c>
      <c r="E27" s="4" t="s">
        <v>1132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9">
        <f t="shared" si="0"/>
        <v>0</v>
      </c>
      <c r="Q27" s="10">
        <f t="shared" si="1"/>
        <v>0</v>
      </c>
    </row>
    <row r="28" spans="1:17" x14ac:dyDescent="0.3">
      <c r="A28" s="4">
        <v>23</v>
      </c>
      <c r="B28" s="4" t="s">
        <v>1455</v>
      </c>
      <c r="C28" s="5" t="s">
        <v>1454</v>
      </c>
      <c r="D28" s="6" t="s">
        <v>1453</v>
      </c>
      <c r="E28" s="4" t="s">
        <v>1452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9">
        <f t="shared" si="0"/>
        <v>0</v>
      </c>
      <c r="Q28" s="10">
        <f t="shared" si="1"/>
        <v>0</v>
      </c>
    </row>
    <row r="29" spans="1:17" x14ac:dyDescent="0.3">
      <c r="A29" s="4">
        <v>24</v>
      </c>
      <c r="B29" s="4" t="s">
        <v>1451</v>
      </c>
      <c r="C29" s="5" t="s">
        <v>1450</v>
      </c>
      <c r="D29" s="6" t="s">
        <v>1449</v>
      </c>
      <c r="E29" s="4" t="s">
        <v>114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9">
        <f t="shared" si="0"/>
        <v>0</v>
      </c>
      <c r="Q29" s="10">
        <f t="shared" si="1"/>
        <v>0</v>
      </c>
    </row>
    <row r="30" spans="1:17" x14ac:dyDescent="0.3">
      <c r="A30" s="4">
        <v>25</v>
      </c>
      <c r="B30" s="4" t="s">
        <v>1448</v>
      </c>
      <c r="C30" s="5" t="s">
        <v>1447</v>
      </c>
      <c r="D30" s="6" t="s">
        <v>1446</v>
      </c>
      <c r="E30" s="4" t="s">
        <v>1445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9">
        <f t="shared" si="0"/>
        <v>0</v>
      </c>
      <c r="Q30" s="10">
        <f t="shared" si="1"/>
        <v>0</v>
      </c>
    </row>
    <row r="31" spans="1:17" x14ac:dyDescent="0.3">
      <c r="A31" s="4">
        <v>26</v>
      </c>
      <c r="B31" s="4" t="s">
        <v>1444</v>
      </c>
      <c r="C31" s="5" t="s">
        <v>1443</v>
      </c>
      <c r="D31" s="6" t="s">
        <v>1442</v>
      </c>
      <c r="E31" s="4" t="s">
        <v>1441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9">
        <f t="shared" si="0"/>
        <v>0</v>
      </c>
      <c r="Q31" s="10">
        <f t="shared" si="1"/>
        <v>0</v>
      </c>
    </row>
    <row r="32" spans="1:17" x14ac:dyDescent="0.3">
      <c r="A32" s="4">
        <v>27</v>
      </c>
      <c r="B32" s="4" t="s">
        <v>1440</v>
      </c>
      <c r="C32" s="5" t="s">
        <v>1439</v>
      </c>
      <c r="D32" s="6" t="s">
        <v>1438</v>
      </c>
      <c r="E32" s="4" t="s">
        <v>1258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9">
        <f t="shared" si="0"/>
        <v>0</v>
      </c>
      <c r="Q32" s="10">
        <f t="shared" si="1"/>
        <v>0</v>
      </c>
    </row>
    <row r="33" spans="1:17" x14ac:dyDescent="0.3">
      <c r="A33" s="4">
        <v>28</v>
      </c>
      <c r="B33" s="4" t="s">
        <v>1437</v>
      </c>
      <c r="C33" s="5" t="s">
        <v>120</v>
      </c>
      <c r="D33" s="6" t="s">
        <v>1436</v>
      </c>
      <c r="E33" s="4" t="s">
        <v>1435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9">
        <f t="shared" si="0"/>
        <v>0</v>
      </c>
      <c r="Q33" s="10">
        <f t="shared" si="1"/>
        <v>0</v>
      </c>
    </row>
    <row r="34" spans="1:17" x14ac:dyDescent="0.3">
      <c r="A34" s="4">
        <v>29</v>
      </c>
      <c r="B34" s="4" t="s">
        <v>1434</v>
      </c>
      <c r="C34" s="5" t="s">
        <v>1433</v>
      </c>
      <c r="D34" s="6" t="s">
        <v>1432</v>
      </c>
      <c r="E34" s="4" t="s">
        <v>1431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9">
        <f t="shared" si="0"/>
        <v>0</v>
      </c>
      <c r="Q34" s="10">
        <f t="shared" si="1"/>
        <v>0</v>
      </c>
    </row>
    <row r="35" spans="1:17" x14ac:dyDescent="0.3">
      <c r="A35" s="4">
        <v>30</v>
      </c>
      <c r="B35" s="4" t="s">
        <v>1430</v>
      </c>
      <c r="C35" s="5" t="s">
        <v>1429</v>
      </c>
      <c r="D35" s="6" t="s">
        <v>1428</v>
      </c>
      <c r="E35" s="4" t="s">
        <v>1427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9">
        <f t="shared" si="0"/>
        <v>0</v>
      </c>
      <c r="Q35" s="10">
        <f t="shared" si="1"/>
        <v>0</v>
      </c>
    </row>
    <row r="36" spans="1:17" x14ac:dyDescent="0.3">
      <c r="A36" s="4">
        <v>31</v>
      </c>
      <c r="B36" s="4" t="s">
        <v>1426</v>
      </c>
      <c r="C36" s="5" t="s">
        <v>1425</v>
      </c>
      <c r="D36" s="6" t="s">
        <v>1424</v>
      </c>
      <c r="E36" s="4" t="s">
        <v>1423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>
        <f t="shared" si="0"/>
        <v>0</v>
      </c>
      <c r="Q36" s="10">
        <f t="shared" si="1"/>
        <v>0</v>
      </c>
    </row>
    <row r="37" spans="1:17" x14ac:dyDescent="0.3">
      <c r="A37" s="4">
        <v>32</v>
      </c>
      <c r="B37" s="4" t="s">
        <v>1422</v>
      </c>
      <c r="C37" s="5" t="s">
        <v>1421</v>
      </c>
      <c r="D37" s="6" t="s">
        <v>1420</v>
      </c>
      <c r="E37" s="4" t="s">
        <v>1419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9">
        <f t="shared" si="0"/>
        <v>0</v>
      </c>
      <c r="Q37" s="10">
        <f t="shared" si="1"/>
        <v>0</v>
      </c>
    </row>
    <row r="38" spans="1:17" x14ac:dyDescent="0.3">
      <c r="A38" s="4">
        <v>33</v>
      </c>
      <c r="B38" s="4" t="s">
        <v>1418</v>
      </c>
      <c r="C38" s="5" t="s">
        <v>1417</v>
      </c>
      <c r="D38" s="6" t="s">
        <v>1416</v>
      </c>
      <c r="E38" s="4" t="s">
        <v>1415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9">
        <f t="shared" si="0"/>
        <v>0</v>
      </c>
      <c r="Q38" s="10">
        <f t="shared" si="1"/>
        <v>0</v>
      </c>
    </row>
    <row r="39" spans="1:17" x14ac:dyDescent="0.3">
      <c r="A39" s="4">
        <v>34</v>
      </c>
      <c r="B39" s="4" t="s">
        <v>1414</v>
      </c>
      <c r="C39" s="5" t="s">
        <v>1413</v>
      </c>
      <c r="D39" s="6" t="s">
        <v>1412</v>
      </c>
      <c r="E39" s="4" t="s">
        <v>543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9">
        <f t="shared" si="0"/>
        <v>0</v>
      </c>
      <c r="Q39" s="10">
        <f t="shared" si="1"/>
        <v>0</v>
      </c>
    </row>
    <row r="40" spans="1:17" x14ac:dyDescent="0.3">
      <c r="A40" s="4">
        <v>35</v>
      </c>
      <c r="B40" s="4" t="s">
        <v>1411</v>
      </c>
      <c r="C40" s="5" t="s">
        <v>1134</v>
      </c>
      <c r="D40" s="6" t="s">
        <v>1410</v>
      </c>
      <c r="E40" s="4" t="s">
        <v>1409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9">
        <f t="shared" si="0"/>
        <v>0</v>
      </c>
      <c r="Q40" s="10">
        <f t="shared" si="1"/>
        <v>0</v>
      </c>
    </row>
    <row r="41" spans="1:17" x14ac:dyDescent="0.3">
      <c r="A41" s="4">
        <v>36</v>
      </c>
      <c r="B41" s="4" t="s">
        <v>1408</v>
      </c>
      <c r="C41" s="5" t="s">
        <v>1407</v>
      </c>
      <c r="D41" s="6" t="s">
        <v>1406</v>
      </c>
      <c r="E41" s="4" t="s">
        <v>473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9">
        <f t="shared" si="0"/>
        <v>0</v>
      </c>
      <c r="Q41" s="10">
        <f t="shared" si="1"/>
        <v>0</v>
      </c>
    </row>
    <row r="42" spans="1:17" x14ac:dyDescent="0.3">
      <c r="A42" s="4">
        <v>37</v>
      </c>
      <c r="B42" s="4" t="s">
        <v>1405</v>
      </c>
      <c r="C42" s="5" t="s">
        <v>1404</v>
      </c>
      <c r="D42" s="6" t="s">
        <v>1403</v>
      </c>
      <c r="E42" s="4" t="s">
        <v>1402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9">
        <f t="shared" si="0"/>
        <v>0</v>
      </c>
      <c r="Q42" s="10">
        <f t="shared" si="1"/>
        <v>0</v>
      </c>
    </row>
    <row r="43" spans="1:17" x14ac:dyDescent="0.3">
      <c r="A43" s="4">
        <v>38</v>
      </c>
      <c r="B43" s="4" t="s">
        <v>1401</v>
      </c>
      <c r="C43" s="5" t="s">
        <v>1400</v>
      </c>
      <c r="D43" s="6" t="s">
        <v>1399</v>
      </c>
      <c r="E43" s="4" t="s">
        <v>493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9">
        <f t="shared" si="0"/>
        <v>0</v>
      </c>
      <c r="Q43" s="10">
        <f t="shared" si="1"/>
        <v>0</v>
      </c>
    </row>
    <row r="44" spans="1:17" x14ac:dyDescent="0.3">
      <c r="A44" s="4">
        <v>39</v>
      </c>
      <c r="B44" s="4" t="s">
        <v>1398</v>
      </c>
      <c r="C44" s="5" t="s">
        <v>1397</v>
      </c>
      <c r="D44" s="6" t="s">
        <v>1396</v>
      </c>
      <c r="E44" s="4" t="s">
        <v>1395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9">
        <f t="shared" si="0"/>
        <v>0</v>
      </c>
      <c r="Q44" s="10">
        <f t="shared" si="1"/>
        <v>0</v>
      </c>
    </row>
    <row r="45" spans="1:17" x14ac:dyDescent="0.3">
      <c r="A45" s="4">
        <v>40</v>
      </c>
      <c r="B45" s="4" t="s">
        <v>1394</v>
      </c>
      <c r="C45" s="5" t="s">
        <v>1393</v>
      </c>
      <c r="D45" s="6" t="s">
        <v>1392</v>
      </c>
      <c r="E45" s="4" t="s">
        <v>826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9">
        <f t="shared" si="0"/>
        <v>0</v>
      </c>
      <c r="Q45" s="10">
        <f t="shared" si="1"/>
        <v>0</v>
      </c>
    </row>
    <row r="46" spans="1:17" x14ac:dyDescent="0.3">
      <c r="A46" s="4">
        <v>41</v>
      </c>
      <c r="B46" s="4" t="s">
        <v>1391</v>
      </c>
      <c r="C46" s="5" t="s">
        <v>1390</v>
      </c>
      <c r="D46" s="6" t="s">
        <v>1389</v>
      </c>
      <c r="E46" s="4" t="s">
        <v>11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9">
        <f t="shared" si="0"/>
        <v>0</v>
      </c>
      <c r="Q46" s="10">
        <f t="shared" si="1"/>
        <v>0</v>
      </c>
    </row>
    <row r="47" spans="1:17" x14ac:dyDescent="0.3">
      <c r="A47" s="4">
        <v>42</v>
      </c>
      <c r="B47" s="4" t="s">
        <v>1388</v>
      </c>
      <c r="C47" s="5" t="s">
        <v>1387</v>
      </c>
      <c r="D47" s="6" t="s">
        <v>1386</v>
      </c>
      <c r="E47" s="4" t="s">
        <v>331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9">
        <f t="shared" ref="P47:P49" si="2">SUM(F47:O47)</f>
        <v>0</v>
      </c>
      <c r="Q47" s="10">
        <f t="shared" si="1"/>
        <v>0</v>
      </c>
    </row>
    <row r="48" spans="1:17" x14ac:dyDescent="0.3">
      <c r="A48" s="4">
        <v>43</v>
      </c>
      <c r="B48" s="4" t="s">
        <v>1385</v>
      </c>
      <c r="C48" s="5" t="s">
        <v>1384</v>
      </c>
      <c r="D48" s="6" t="s">
        <v>1383</v>
      </c>
      <c r="E48" s="4" t="s">
        <v>1189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9">
        <f t="shared" si="2"/>
        <v>0</v>
      </c>
      <c r="Q48" s="10">
        <f t="shared" si="1"/>
        <v>0</v>
      </c>
    </row>
    <row r="49" spans="1:17" x14ac:dyDescent="0.3">
      <c r="A49" s="4">
        <v>44</v>
      </c>
      <c r="B49" s="4" t="s">
        <v>1382</v>
      </c>
      <c r="C49" s="5" t="s">
        <v>1305</v>
      </c>
      <c r="D49" s="6" t="s">
        <v>1381</v>
      </c>
      <c r="E49" s="4" t="s">
        <v>1380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9">
        <f t="shared" si="2"/>
        <v>0</v>
      </c>
      <c r="Q49" s="10">
        <f t="shared" si="1"/>
        <v>0</v>
      </c>
    </row>
    <row r="50" spans="1:17" x14ac:dyDescent="0.3">
      <c r="A50" s="20" t="s">
        <v>1538</v>
      </c>
      <c r="B50" s="20"/>
      <c r="C50" s="20"/>
      <c r="D50" s="20"/>
      <c r="E50" s="20"/>
      <c r="F50" s="11">
        <f>SUM(F6:F49)</f>
        <v>0</v>
      </c>
      <c r="G50" s="11">
        <f t="shared" ref="G50:O50" si="3">SUM(G6:G49)</f>
        <v>0</v>
      </c>
      <c r="H50" s="11">
        <f t="shared" si="3"/>
        <v>0</v>
      </c>
      <c r="I50" s="11">
        <f t="shared" si="3"/>
        <v>0</v>
      </c>
      <c r="J50" s="11">
        <f t="shared" si="3"/>
        <v>0</v>
      </c>
      <c r="K50" s="11">
        <f t="shared" si="3"/>
        <v>0</v>
      </c>
      <c r="L50" s="11">
        <f t="shared" si="3"/>
        <v>0</v>
      </c>
      <c r="M50" s="11">
        <f t="shared" si="3"/>
        <v>0</v>
      </c>
      <c r="N50" s="11">
        <f t="shared" si="3"/>
        <v>0</v>
      </c>
      <c r="O50" s="11">
        <f t="shared" si="3"/>
        <v>0</v>
      </c>
      <c r="P50" s="11">
        <f>SUM(P6:P49)</f>
        <v>0</v>
      </c>
      <c r="Q50" s="12">
        <f t="shared" si="1"/>
        <v>0</v>
      </c>
    </row>
    <row r="51" spans="1:17" x14ac:dyDescent="0.3">
      <c r="A51" s="20" t="s">
        <v>1539</v>
      </c>
      <c r="B51" s="20"/>
      <c r="C51" s="20"/>
      <c r="D51" s="20"/>
      <c r="E51" s="20"/>
      <c r="F51" s="11">
        <f>MAX(F6:F49)</f>
        <v>0</v>
      </c>
      <c r="G51" s="11">
        <f t="shared" ref="G51:O51" si="4">MAX(G6:G49)</f>
        <v>0</v>
      </c>
      <c r="H51" s="11">
        <f t="shared" si="4"/>
        <v>0</v>
      </c>
      <c r="I51" s="11">
        <f t="shared" si="4"/>
        <v>0</v>
      </c>
      <c r="J51" s="11">
        <f t="shared" si="4"/>
        <v>0</v>
      </c>
      <c r="K51" s="11">
        <f t="shared" si="4"/>
        <v>0</v>
      </c>
      <c r="L51" s="11">
        <f t="shared" si="4"/>
        <v>0</v>
      </c>
      <c r="M51" s="11">
        <f t="shared" si="4"/>
        <v>0</v>
      </c>
      <c r="N51" s="11">
        <f t="shared" si="4"/>
        <v>0</v>
      </c>
      <c r="O51" s="11">
        <f t="shared" si="4"/>
        <v>0</v>
      </c>
      <c r="P51" s="11">
        <f t="shared" ref="P51:Q51" si="5">MAX(P6:P49)</f>
        <v>0</v>
      </c>
      <c r="Q51" s="11">
        <f t="shared" si="5"/>
        <v>0</v>
      </c>
    </row>
    <row r="52" spans="1:17" x14ac:dyDescent="0.3">
      <c r="A52" s="20" t="s">
        <v>1540</v>
      </c>
      <c r="B52" s="20"/>
      <c r="C52" s="20"/>
      <c r="D52" s="20"/>
      <c r="E52" s="20"/>
      <c r="F52" s="11">
        <f>MIN(F6:F49)</f>
        <v>0</v>
      </c>
      <c r="G52" s="11">
        <f t="shared" ref="G52:O52" si="6">MIN(G6:G49)</f>
        <v>0</v>
      </c>
      <c r="H52" s="11">
        <f t="shared" si="6"/>
        <v>0</v>
      </c>
      <c r="I52" s="11">
        <f t="shared" si="6"/>
        <v>0</v>
      </c>
      <c r="J52" s="11">
        <f t="shared" si="6"/>
        <v>0</v>
      </c>
      <c r="K52" s="11">
        <f t="shared" si="6"/>
        <v>0</v>
      </c>
      <c r="L52" s="11">
        <f t="shared" si="6"/>
        <v>0</v>
      </c>
      <c r="M52" s="11">
        <f t="shared" si="6"/>
        <v>0</v>
      </c>
      <c r="N52" s="11">
        <f t="shared" si="6"/>
        <v>0</v>
      </c>
      <c r="O52" s="11">
        <f t="shared" si="6"/>
        <v>0</v>
      </c>
      <c r="P52" s="11">
        <f t="shared" ref="P52:Q52" si="7">MIN(P6:P49)</f>
        <v>0</v>
      </c>
      <c r="Q52" s="11">
        <f t="shared" si="7"/>
        <v>0</v>
      </c>
    </row>
    <row r="54" spans="1:17" x14ac:dyDescent="0.3">
      <c r="B54" s="1"/>
      <c r="C54" s="17" t="s">
        <v>1550</v>
      </c>
      <c r="D54" s="17"/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7" x14ac:dyDescent="0.3">
      <c r="B55" s="1"/>
      <c r="C55" s="17" t="s">
        <v>1551</v>
      </c>
      <c r="D55" s="17"/>
      <c r="E55" s="17"/>
      <c r="F55" s="18" t="s">
        <v>1552</v>
      </c>
      <c r="G55" s="18"/>
      <c r="H55" s="18"/>
      <c r="I55" s="18"/>
      <c r="J55" s="18"/>
      <c r="K55" s="18"/>
      <c r="L55" s="18"/>
      <c r="M55" s="18"/>
      <c r="N55" s="18"/>
      <c r="O55" s="18"/>
    </row>
    <row r="56" spans="1:17" x14ac:dyDescent="0.3">
      <c r="C56" s="17" t="s">
        <v>1553</v>
      </c>
      <c r="D56" s="17"/>
      <c r="E56" s="17"/>
      <c r="F56" s="18" t="s">
        <v>1554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7" x14ac:dyDescent="0.3">
      <c r="C57" s="17" t="s">
        <v>1555</v>
      </c>
      <c r="D57" s="17"/>
      <c r="E57" s="17"/>
      <c r="F57" s="18" t="s">
        <v>1556</v>
      </c>
      <c r="G57" s="18"/>
      <c r="H57" s="18"/>
      <c r="I57" s="18"/>
      <c r="J57" s="18"/>
      <c r="K57" s="18"/>
      <c r="L57" s="18"/>
      <c r="M57" s="18"/>
      <c r="N57" s="18"/>
      <c r="O57" s="18"/>
    </row>
    <row r="58" spans="1:17" x14ac:dyDescent="0.3">
      <c r="C58" s="15"/>
      <c r="D58" s="15"/>
      <c r="E58" s="15"/>
      <c r="F58" s="18" t="s">
        <v>1557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7" x14ac:dyDescent="0.3">
      <c r="C59" s="16"/>
      <c r="D59" s="16"/>
      <c r="E59" s="16"/>
      <c r="F59" s="18" t="s">
        <v>1558</v>
      </c>
      <c r="G59" s="18"/>
      <c r="H59" s="18"/>
      <c r="I59" s="18"/>
      <c r="J59" s="18"/>
      <c r="K59" s="18"/>
      <c r="L59" s="18"/>
      <c r="M59" s="18"/>
      <c r="N59" s="18"/>
      <c r="O59" s="18"/>
    </row>
    <row r="60" spans="1:17" x14ac:dyDescent="0.3">
      <c r="F60" s="18" t="s">
        <v>1560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7" x14ac:dyDescent="0.3">
      <c r="F61" s="18" t="s">
        <v>1561</v>
      </c>
      <c r="G61" s="18"/>
      <c r="H61" s="18"/>
      <c r="I61" s="18"/>
      <c r="J61" s="18"/>
      <c r="K61" s="18"/>
      <c r="L61" s="18"/>
      <c r="M61" s="18"/>
      <c r="N61" s="18"/>
      <c r="O61" s="18"/>
    </row>
    <row r="62" spans="1:17" x14ac:dyDescent="0.3">
      <c r="F62" s="18" t="s">
        <v>1562</v>
      </c>
      <c r="G62" s="18"/>
      <c r="H62" s="18"/>
      <c r="I62" s="18"/>
      <c r="J62" s="18"/>
      <c r="K62" s="18"/>
      <c r="L62" s="18"/>
      <c r="M62" s="18"/>
      <c r="N62" s="18"/>
      <c r="O62" s="18"/>
    </row>
    <row r="63" spans="1:17" x14ac:dyDescent="0.3">
      <c r="F63" s="18" t="s">
        <v>1563</v>
      </c>
      <c r="G63" s="18"/>
      <c r="H63" s="18"/>
      <c r="I63" s="18"/>
      <c r="J63" s="18"/>
      <c r="K63" s="18"/>
      <c r="L63" s="18"/>
      <c r="M63" s="18"/>
      <c r="N63" s="18"/>
      <c r="O63" s="18"/>
    </row>
    <row r="64" spans="1:17" x14ac:dyDescent="0.3">
      <c r="F64" s="18" t="s">
        <v>1564</v>
      </c>
      <c r="G64" s="18"/>
      <c r="H64" s="18"/>
      <c r="I64" s="18"/>
      <c r="J64" s="18"/>
      <c r="K64" s="18"/>
      <c r="L64" s="18"/>
      <c r="M64" s="18"/>
      <c r="N64" s="18"/>
      <c r="O64" s="18"/>
    </row>
  </sheetData>
  <mergeCells count="28">
    <mergeCell ref="F64:O64"/>
    <mergeCell ref="A1:Q1"/>
    <mergeCell ref="F60:O60"/>
    <mergeCell ref="F61:O61"/>
    <mergeCell ref="F62:O62"/>
    <mergeCell ref="F63:O63"/>
    <mergeCell ref="F3:O3"/>
    <mergeCell ref="A3:A5"/>
    <mergeCell ref="B3:B5"/>
    <mergeCell ref="C3:C5"/>
    <mergeCell ref="D3:D5"/>
    <mergeCell ref="E3:E5"/>
    <mergeCell ref="C57:E57"/>
    <mergeCell ref="F57:O57"/>
    <mergeCell ref="F58:O58"/>
    <mergeCell ref="F59:O59"/>
    <mergeCell ref="A2:Q2"/>
    <mergeCell ref="C54:E54"/>
    <mergeCell ref="F54:O54"/>
    <mergeCell ref="C55:E55"/>
    <mergeCell ref="F55:O55"/>
    <mergeCell ref="C56:E56"/>
    <mergeCell ref="F56:O56"/>
    <mergeCell ref="A50:E50"/>
    <mergeCell ref="A51:E51"/>
    <mergeCell ref="A52:E52"/>
    <mergeCell ref="P3:P4"/>
    <mergeCell ref="Q3:Q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5"/>
  <sheetViews>
    <sheetView topLeftCell="A34" workbookViewId="0">
      <selection activeCell="A45" sqref="A45:XFD55"/>
    </sheetView>
  </sheetViews>
  <sheetFormatPr defaultRowHeight="19.5" x14ac:dyDescent="0.3"/>
  <cols>
    <col min="1" max="1" width="4.7109375" style="2" customWidth="1"/>
    <col min="2" max="2" width="9.140625" style="2"/>
    <col min="3" max="3" width="15" style="1" customWidth="1"/>
    <col min="4" max="4" width="12.85546875" style="1" customWidth="1"/>
    <col min="5" max="5" width="9.140625" style="2"/>
    <col min="6" max="15" width="5.5703125" style="1" customWidth="1"/>
    <col min="16" max="16" width="10.85546875" style="1" customWidth="1"/>
    <col min="17" max="17" width="14.7109375" style="1" customWidth="1"/>
    <col min="18" max="16384" width="9.140625" style="1"/>
  </cols>
  <sheetData>
    <row r="1" spans="1:17" ht="41.25" customHeight="1" x14ac:dyDescent="0.3">
      <c r="A1" s="35" t="s">
        <v>1549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7.75" customHeight="1" x14ac:dyDescent="0.3">
      <c r="A2" s="19" t="s">
        <v>1559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39.75" customHeight="1" x14ac:dyDescent="0.3">
      <c r="A3" s="21" t="s">
        <v>1530</v>
      </c>
      <c r="B3" s="21" t="s">
        <v>1531</v>
      </c>
      <c r="C3" s="29" t="s">
        <v>1532</v>
      </c>
      <c r="D3" s="32" t="s">
        <v>1533</v>
      </c>
      <c r="E3" s="21" t="s">
        <v>1529</v>
      </c>
      <c r="F3" s="25" t="s">
        <v>1537</v>
      </c>
      <c r="G3" s="26"/>
      <c r="H3" s="26"/>
      <c r="I3" s="26"/>
      <c r="J3" s="26"/>
      <c r="K3" s="26"/>
      <c r="L3" s="26"/>
      <c r="M3" s="26"/>
      <c r="N3" s="26"/>
      <c r="O3" s="27"/>
      <c r="P3" s="21" t="s">
        <v>1535</v>
      </c>
      <c r="Q3" s="23" t="s">
        <v>1536</v>
      </c>
    </row>
    <row r="4" spans="1:17" s="3" customFormat="1" ht="18.75" customHeight="1" x14ac:dyDescent="0.3">
      <c r="A4" s="28"/>
      <c r="B4" s="28"/>
      <c r="C4" s="30"/>
      <c r="D4" s="33"/>
      <c r="E4" s="28"/>
      <c r="F4" s="13">
        <v>1</v>
      </c>
      <c r="G4" s="14">
        <v>2</v>
      </c>
      <c r="H4" s="13">
        <v>3</v>
      </c>
      <c r="I4" s="14">
        <v>4</v>
      </c>
      <c r="J4" s="13">
        <v>5</v>
      </c>
      <c r="K4" s="14">
        <v>6</v>
      </c>
      <c r="L4" s="13">
        <v>7</v>
      </c>
      <c r="M4" s="14">
        <v>8</v>
      </c>
      <c r="N4" s="13">
        <v>9</v>
      </c>
      <c r="O4" s="14">
        <v>10</v>
      </c>
      <c r="P4" s="22"/>
      <c r="Q4" s="24"/>
    </row>
    <row r="5" spans="1:17" s="3" customFormat="1" ht="18.75" customHeight="1" x14ac:dyDescent="0.3">
      <c r="A5" s="22"/>
      <c r="B5" s="22"/>
      <c r="C5" s="31"/>
      <c r="D5" s="34"/>
      <c r="E5" s="22"/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f>SUM(F5:O5)</f>
        <v>100</v>
      </c>
      <c r="Q5" s="8">
        <f>P5*P5/100</f>
        <v>100</v>
      </c>
    </row>
    <row r="6" spans="1:17" x14ac:dyDescent="0.3">
      <c r="A6" s="4">
        <v>1</v>
      </c>
      <c r="B6" s="4" t="s">
        <v>454</v>
      </c>
      <c r="C6" s="5" t="s">
        <v>453</v>
      </c>
      <c r="D6" s="6" t="s">
        <v>452</v>
      </c>
      <c r="E6" s="4" t="s">
        <v>451</v>
      </c>
      <c r="F6" s="4"/>
      <c r="G6" s="4"/>
      <c r="H6" s="4"/>
      <c r="I6" s="4"/>
      <c r="J6" s="4"/>
      <c r="K6" s="4"/>
      <c r="L6" s="4"/>
      <c r="M6" s="4"/>
      <c r="N6" s="4"/>
      <c r="O6" s="4"/>
      <c r="P6" s="9">
        <f t="shared" ref="P6:P40" si="0">SUM(F6:O6)</f>
        <v>0</v>
      </c>
      <c r="Q6" s="10">
        <f t="shared" ref="Q6:Q41" si="1">P6*P6/100</f>
        <v>0</v>
      </c>
    </row>
    <row r="7" spans="1:17" x14ac:dyDescent="0.3">
      <c r="A7" s="4">
        <v>2</v>
      </c>
      <c r="B7" s="4" t="s">
        <v>450</v>
      </c>
      <c r="C7" s="5" t="s">
        <v>449</v>
      </c>
      <c r="D7" s="6" t="s">
        <v>448</v>
      </c>
      <c r="E7" s="4" t="s">
        <v>447</v>
      </c>
      <c r="F7" s="4"/>
      <c r="G7" s="4"/>
      <c r="H7" s="4"/>
      <c r="I7" s="4"/>
      <c r="J7" s="4"/>
      <c r="K7" s="4"/>
      <c r="L7" s="4"/>
      <c r="M7" s="4"/>
      <c r="N7" s="4"/>
      <c r="O7" s="4"/>
      <c r="P7" s="9">
        <f t="shared" si="0"/>
        <v>0</v>
      </c>
      <c r="Q7" s="10">
        <f t="shared" si="1"/>
        <v>0</v>
      </c>
    </row>
    <row r="8" spans="1:17" x14ac:dyDescent="0.3">
      <c r="A8" s="4">
        <v>3</v>
      </c>
      <c r="B8" s="4" t="s">
        <v>446</v>
      </c>
      <c r="C8" s="5" t="s">
        <v>445</v>
      </c>
      <c r="D8" s="6" t="s">
        <v>444</v>
      </c>
      <c r="E8" s="4" t="s">
        <v>443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0</v>
      </c>
      <c r="Q8" s="10">
        <f t="shared" si="1"/>
        <v>0</v>
      </c>
    </row>
    <row r="9" spans="1:17" x14ac:dyDescent="0.3">
      <c r="A9" s="4">
        <v>4</v>
      </c>
      <c r="B9" s="4" t="s">
        <v>442</v>
      </c>
      <c r="C9" s="5" t="s">
        <v>441</v>
      </c>
      <c r="D9" s="6" t="s">
        <v>440</v>
      </c>
      <c r="E9" s="4" t="s">
        <v>439</v>
      </c>
      <c r="F9" s="4"/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0</v>
      </c>
      <c r="Q9" s="10">
        <f t="shared" si="1"/>
        <v>0</v>
      </c>
    </row>
    <row r="10" spans="1:17" x14ac:dyDescent="0.3">
      <c r="A10" s="4">
        <v>5</v>
      </c>
      <c r="B10" s="4" t="s">
        <v>438</v>
      </c>
      <c r="C10" s="5" t="s">
        <v>437</v>
      </c>
      <c r="D10" s="6" t="s">
        <v>436</v>
      </c>
      <c r="E10" s="4" t="s">
        <v>435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9">
        <f t="shared" si="0"/>
        <v>0</v>
      </c>
      <c r="Q10" s="10">
        <f t="shared" si="1"/>
        <v>0</v>
      </c>
    </row>
    <row r="11" spans="1:17" x14ac:dyDescent="0.3">
      <c r="A11" s="4">
        <v>6</v>
      </c>
      <c r="B11" s="4" t="s">
        <v>434</v>
      </c>
      <c r="C11" s="5" t="s">
        <v>433</v>
      </c>
      <c r="D11" s="6" t="s">
        <v>432</v>
      </c>
      <c r="E11" s="4" t="s">
        <v>431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9">
        <f t="shared" si="0"/>
        <v>0</v>
      </c>
      <c r="Q11" s="10">
        <f t="shared" si="1"/>
        <v>0</v>
      </c>
    </row>
    <row r="12" spans="1:17" x14ac:dyDescent="0.3">
      <c r="A12" s="4">
        <v>7</v>
      </c>
      <c r="B12" s="4" t="s">
        <v>430</v>
      </c>
      <c r="C12" s="5" t="s">
        <v>429</v>
      </c>
      <c r="D12" s="6" t="s">
        <v>428</v>
      </c>
      <c r="E12" s="4" t="s">
        <v>427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9">
        <f t="shared" si="0"/>
        <v>0</v>
      </c>
      <c r="Q12" s="10">
        <f t="shared" si="1"/>
        <v>0</v>
      </c>
    </row>
    <row r="13" spans="1:17" x14ac:dyDescent="0.3">
      <c r="A13" s="4">
        <v>8</v>
      </c>
      <c r="B13" s="4" t="s">
        <v>426</v>
      </c>
      <c r="C13" s="5" t="s">
        <v>425</v>
      </c>
      <c r="D13" s="6" t="s">
        <v>424</v>
      </c>
      <c r="E13" s="4" t="s">
        <v>279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10">
        <f t="shared" si="1"/>
        <v>0</v>
      </c>
    </row>
    <row r="14" spans="1:17" x14ac:dyDescent="0.3">
      <c r="A14" s="4">
        <v>9</v>
      </c>
      <c r="B14" s="4" t="s">
        <v>423</v>
      </c>
      <c r="C14" s="5" t="s">
        <v>422</v>
      </c>
      <c r="D14" s="6" t="s">
        <v>421</v>
      </c>
      <c r="E14" s="4" t="s">
        <v>420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  <c r="Q14" s="10">
        <f t="shared" si="1"/>
        <v>0</v>
      </c>
    </row>
    <row r="15" spans="1:17" x14ac:dyDescent="0.3">
      <c r="A15" s="4">
        <v>10</v>
      </c>
      <c r="B15" s="4" t="s">
        <v>419</v>
      </c>
      <c r="C15" s="5" t="s">
        <v>418</v>
      </c>
      <c r="D15" s="6" t="s">
        <v>417</v>
      </c>
      <c r="E15" s="4" t="s">
        <v>416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  <c r="Q15" s="10">
        <f t="shared" si="1"/>
        <v>0</v>
      </c>
    </row>
    <row r="16" spans="1:17" x14ac:dyDescent="0.3">
      <c r="A16" s="4">
        <v>11</v>
      </c>
      <c r="B16" s="4" t="s">
        <v>415</v>
      </c>
      <c r="C16" s="5" t="s">
        <v>414</v>
      </c>
      <c r="D16" s="6" t="s">
        <v>413</v>
      </c>
      <c r="E16" s="4" t="s">
        <v>412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  <c r="Q16" s="10">
        <f t="shared" si="1"/>
        <v>0</v>
      </c>
    </row>
    <row r="17" spans="1:17" x14ac:dyDescent="0.3">
      <c r="A17" s="4">
        <v>12</v>
      </c>
      <c r="B17" s="4" t="s">
        <v>411</v>
      </c>
      <c r="C17" s="5" t="s">
        <v>410</v>
      </c>
      <c r="D17" s="6" t="s">
        <v>409</v>
      </c>
      <c r="E17" s="4" t="s">
        <v>408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  <c r="Q17" s="10">
        <f t="shared" si="1"/>
        <v>0</v>
      </c>
    </row>
    <row r="18" spans="1:17" x14ac:dyDescent="0.3">
      <c r="A18" s="4">
        <v>13</v>
      </c>
      <c r="B18" s="4" t="s">
        <v>407</v>
      </c>
      <c r="C18" s="5" t="s">
        <v>406</v>
      </c>
      <c r="D18" s="6" t="s">
        <v>405</v>
      </c>
      <c r="E18" s="4" t="s">
        <v>404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  <c r="Q18" s="10">
        <f t="shared" si="1"/>
        <v>0</v>
      </c>
    </row>
    <row r="19" spans="1:17" x14ac:dyDescent="0.3">
      <c r="A19" s="4">
        <v>14</v>
      </c>
      <c r="B19" s="4" t="s">
        <v>403</v>
      </c>
      <c r="C19" s="5" t="s">
        <v>402</v>
      </c>
      <c r="D19" s="6" t="s">
        <v>401</v>
      </c>
      <c r="E19" s="4" t="s">
        <v>400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>
        <f t="shared" si="0"/>
        <v>0</v>
      </c>
      <c r="Q19" s="10">
        <f t="shared" si="1"/>
        <v>0</v>
      </c>
    </row>
    <row r="20" spans="1:17" x14ac:dyDescent="0.3">
      <c r="A20" s="4">
        <v>15</v>
      </c>
      <c r="B20" s="4" t="s">
        <v>399</v>
      </c>
      <c r="C20" s="5" t="s">
        <v>398</v>
      </c>
      <c r="D20" s="6" t="s">
        <v>397</v>
      </c>
      <c r="E20" s="4" t="s">
        <v>396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>
        <f t="shared" si="0"/>
        <v>0</v>
      </c>
      <c r="Q20" s="10">
        <f t="shared" si="1"/>
        <v>0</v>
      </c>
    </row>
    <row r="21" spans="1:17" x14ac:dyDescent="0.3">
      <c r="A21" s="4">
        <v>16</v>
      </c>
      <c r="B21" s="4" t="s">
        <v>395</v>
      </c>
      <c r="C21" s="5" t="s">
        <v>394</v>
      </c>
      <c r="D21" s="6" t="s">
        <v>393</v>
      </c>
      <c r="E21" s="4" t="s">
        <v>211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>
        <f t="shared" si="0"/>
        <v>0</v>
      </c>
      <c r="Q21" s="10">
        <f t="shared" si="1"/>
        <v>0</v>
      </c>
    </row>
    <row r="22" spans="1:17" x14ac:dyDescent="0.3">
      <c r="A22" s="4">
        <v>17</v>
      </c>
      <c r="B22" s="4" t="s">
        <v>392</v>
      </c>
      <c r="C22" s="5" t="s">
        <v>391</v>
      </c>
      <c r="D22" s="6" t="s">
        <v>390</v>
      </c>
      <c r="E22" s="4" t="s">
        <v>389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>
        <f t="shared" si="0"/>
        <v>0</v>
      </c>
      <c r="Q22" s="10">
        <f t="shared" si="1"/>
        <v>0</v>
      </c>
    </row>
    <row r="23" spans="1:17" x14ac:dyDescent="0.3">
      <c r="A23" s="4">
        <v>18</v>
      </c>
      <c r="B23" s="4" t="s">
        <v>388</v>
      </c>
      <c r="C23" s="5" t="s">
        <v>387</v>
      </c>
      <c r="D23" s="6" t="s">
        <v>386</v>
      </c>
      <c r="E23" s="4" t="s">
        <v>385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9">
        <f t="shared" si="0"/>
        <v>0</v>
      </c>
      <c r="Q23" s="10">
        <f t="shared" si="1"/>
        <v>0</v>
      </c>
    </row>
    <row r="24" spans="1:17" x14ac:dyDescent="0.3">
      <c r="A24" s="4">
        <v>19</v>
      </c>
      <c r="B24" s="4" t="s">
        <v>384</v>
      </c>
      <c r="C24" s="5" t="s">
        <v>128</v>
      </c>
      <c r="D24" s="6" t="s">
        <v>383</v>
      </c>
      <c r="E24" s="4" t="s">
        <v>382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f t="shared" si="0"/>
        <v>0</v>
      </c>
      <c r="Q24" s="10">
        <f t="shared" si="1"/>
        <v>0</v>
      </c>
    </row>
    <row r="25" spans="1:17" x14ac:dyDescent="0.3">
      <c r="A25" s="4">
        <v>20</v>
      </c>
      <c r="B25" s="4" t="s">
        <v>381</v>
      </c>
      <c r="C25" s="5" t="s">
        <v>380</v>
      </c>
      <c r="D25" s="6" t="s">
        <v>379</v>
      </c>
      <c r="E25" s="4" t="s">
        <v>378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9">
        <f t="shared" si="0"/>
        <v>0</v>
      </c>
      <c r="Q25" s="10">
        <f t="shared" si="1"/>
        <v>0</v>
      </c>
    </row>
    <row r="26" spans="1:17" x14ac:dyDescent="0.3">
      <c r="A26" s="4">
        <v>21</v>
      </c>
      <c r="B26" s="4" t="s">
        <v>377</v>
      </c>
      <c r="C26" s="5" t="s">
        <v>376</v>
      </c>
      <c r="D26" s="6" t="s">
        <v>375</v>
      </c>
      <c r="E26" s="4" t="s">
        <v>374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9">
        <f t="shared" si="0"/>
        <v>0</v>
      </c>
      <c r="Q26" s="10">
        <f t="shared" si="1"/>
        <v>0</v>
      </c>
    </row>
    <row r="27" spans="1:17" x14ac:dyDescent="0.3">
      <c r="A27" s="4">
        <v>22</v>
      </c>
      <c r="B27" s="4" t="s">
        <v>373</v>
      </c>
      <c r="C27" s="5" t="s">
        <v>372</v>
      </c>
      <c r="D27" s="6" t="s">
        <v>371</v>
      </c>
      <c r="E27" s="4" t="s">
        <v>370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9">
        <f t="shared" si="0"/>
        <v>0</v>
      </c>
      <c r="Q27" s="10">
        <f t="shared" si="1"/>
        <v>0</v>
      </c>
    </row>
    <row r="28" spans="1:17" x14ac:dyDescent="0.3">
      <c r="A28" s="4">
        <v>23</v>
      </c>
      <c r="B28" s="4" t="s">
        <v>369</v>
      </c>
      <c r="C28" s="5" t="s">
        <v>368</v>
      </c>
      <c r="D28" s="6" t="s">
        <v>367</v>
      </c>
      <c r="E28" s="4" t="s">
        <v>229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9">
        <f t="shared" si="0"/>
        <v>0</v>
      </c>
      <c r="Q28" s="10">
        <f t="shared" si="1"/>
        <v>0</v>
      </c>
    </row>
    <row r="29" spans="1:17" x14ac:dyDescent="0.3">
      <c r="A29" s="4">
        <v>24</v>
      </c>
      <c r="B29" s="4" t="s">
        <v>366</v>
      </c>
      <c r="C29" s="5" t="s">
        <v>365</v>
      </c>
      <c r="D29" s="6" t="s">
        <v>364</v>
      </c>
      <c r="E29" s="4" t="s">
        <v>363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9">
        <f t="shared" si="0"/>
        <v>0</v>
      </c>
      <c r="Q29" s="10">
        <f t="shared" si="1"/>
        <v>0</v>
      </c>
    </row>
    <row r="30" spans="1:17" x14ac:dyDescent="0.3">
      <c r="A30" s="4">
        <v>25</v>
      </c>
      <c r="B30" s="4" t="s">
        <v>362</v>
      </c>
      <c r="C30" s="5" t="s">
        <v>361</v>
      </c>
      <c r="D30" s="6" t="s">
        <v>360</v>
      </c>
      <c r="E30" s="4" t="s">
        <v>359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9">
        <f t="shared" si="0"/>
        <v>0</v>
      </c>
      <c r="Q30" s="10">
        <f t="shared" si="1"/>
        <v>0</v>
      </c>
    </row>
    <row r="31" spans="1:17" x14ac:dyDescent="0.3">
      <c r="A31" s="4">
        <v>26</v>
      </c>
      <c r="B31" s="4" t="s">
        <v>358</v>
      </c>
      <c r="C31" s="5" t="s">
        <v>357</v>
      </c>
      <c r="D31" s="6" t="s">
        <v>356</v>
      </c>
      <c r="E31" s="4" t="s">
        <v>355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9">
        <f t="shared" si="0"/>
        <v>0</v>
      </c>
      <c r="Q31" s="10">
        <f t="shared" si="1"/>
        <v>0</v>
      </c>
    </row>
    <row r="32" spans="1:17" x14ac:dyDescent="0.3">
      <c r="A32" s="4">
        <v>27</v>
      </c>
      <c r="B32" s="4" t="s">
        <v>354</v>
      </c>
      <c r="C32" s="5" t="s">
        <v>353</v>
      </c>
      <c r="D32" s="6" t="s">
        <v>352</v>
      </c>
      <c r="E32" s="4" t="s">
        <v>351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9">
        <f t="shared" si="0"/>
        <v>0</v>
      </c>
      <c r="Q32" s="10">
        <f t="shared" si="1"/>
        <v>0</v>
      </c>
    </row>
    <row r="33" spans="1:17" x14ac:dyDescent="0.3">
      <c r="A33" s="4">
        <v>28</v>
      </c>
      <c r="B33" s="4" t="s">
        <v>350</v>
      </c>
      <c r="C33" s="5" t="s">
        <v>349</v>
      </c>
      <c r="D33" s="6" t="s">
        <v>348</v>
      </c>
      <c r="E33" s="4" t="s">
        <v>347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9">
        <f t="shared" si="0"/>
        <v>0</v>
      </c>
      <c r="Q33" s="10">
        <f t="shared" si="1"/>
        <v>0</v>
      </c>
    </row>
    <row r="34" spans="1:17" x14ac:dyDescent="0.3">
      <c r="A34" s="4">
        <v>29</v>
      </c>
      <c r="B34" s="4" t="s">
        <v>346</v>
      </c>
      <c r="C34" s="5" t="s">
        <v>345</v>
      </c>
      <c r="D34" s="6" t="s">
        <v>344</v>
      </c>
      <c r="E34" s="4" t="s">
        <v>343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9">
        <f t="shared" si="0"/>
        <v>0</v>
      </c>
      <c r="Q34" s="10">
        <f t="shared" si="1"/>
        <v>0</v>
      </c>
    </row>
    <row r="35" spans="1:17" x14ac:dyDescent="0.3">
      <c r="A35" s="4">
        <v>30</v>
      </c>
      <c r="B35" s="4" t="s">
        <v>342</v>
      </c>
      <c r="C35" s="5" t="s">
        <v>341</v>
      </c>
      <c r="D35" s="6" t="s">
        <v>340</v>
      </c>
      <c r="E35" s="4" t="s">
        <v>339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9">
        <f t="shared" si="0"/>
        <v>0</v>
      </c>
      <c r="Q35" s="10">
        <f t="shared" si="1"/>
        <v>0</v>
      </c>
    </row>
    <row r="36" spans="1:17" x14ac:dyDescent="0.3">
      <c r="A36" s="4">
        <v>31</v>
      </c>
      <c r="B36" s="4" t="s">
        <v>338</v>
      </c>
      <c r="C36" s="5" t="s">
        <v>337</v>
      </c>
      <c r="D36" s="6" t="s">
        <v>336</v>
      </c>
      <c r="E36" s="4" t="s">
        <v>335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>
        <f t="shared" si="0"/>
        <v>0</v>
      </c>
      <c r="Q36" s="10">
        <f t="shared" si="1"/>
        <v>0</v>
      </c>
    </row>
    <row r="37" spans="1:17" x14ac:dyDescent="0.3">
      <c r="A37" s="4">
        <v>32</v>
      </c>
      <c r="B37" s="4" t="s">
        <v>334</v>
      </c>
      <c r="C37" s="5" t="s">
        <v>333</v>
      </c>
      <c r="D37" s="6" t="s">
        <v>332</v>
      </c>
      <c r="E37" s="4" t="s">
        <v>331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9">
        <f t="shared" si="0"/>
        <v>0</v>
      </c>
      <c r="Q37" s="10">
        <f t="shared" si="1"/>
        <v>0</v>
      </c>
    </row>
    <row r="38" spans="1:17" x14ac:dyDescent="0.3">
      <c r="A38" s="4">
        <v>33</v>
      </c>
      <c r="B38" s="4" t="s">
        <v>330</v>
      </c>
      <c r="C38" s="5" t="s">
        <v>329</v>
      </c>
      <c r="D38" s="6" t="s">
        <v>328</v>
      </c>
      <c r="E38" s="4" t="s">
        <v>327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9">
        <f t="shared" si="0"/>
        <v>0</v>
      </c>
      <c r="Q38" s="10">
        <f t="shared" si="1"/>
        <v>0</v>
      </c>
    </row>
    <row r="39" spans="1:17" x14ac:dyDescent="0.3">
      <c r="A39" s="4">
        <v>34</v>
      </c>
      <c r="B39" s="4" t="s">
        <v>326</v>
      </c>
      <c r="C39" s="5" t="s">
        <v>325</v>
      </c>
      <c r="D39" s="6" t="s">
        <v>324</v>
      </c>
      <c r="E39" s="4" t="s">
        <v>323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9">
        <f t="shared" si="0"/>
        <v>0</v>
      </c>
      <c r="Q39" s="10">
        <f t="shared" si="1"/>
        <v>0</v>
      </c>
    </row>
    <row r="40" spans="1:17" x14ac:dyDescent="0.3">
      <c r="A40" s="4">
        <v>35</v>
      </c>
      <c r="B40" s="4" t="s">
        <v>322</v>
      </c>
      <c r="C40" s="5" t="s">
        <v>321</v>
      </c>
      <c r="D40" s="6" t="s">
        <v>320</v>
      </c>
      <c r="E40" s="4" t="s">
        <v>319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9">
        <f t="shared" si="0"/>
        <v>0</v>
      </c>
      <c r="Q40" s="10">
        <f t="shared" si="1"/>
        <v>0</v>
      </c>
    </row>
    <row r="41" spans="1:17" x14ac:dyDescent="0.3">
      <c r="A41" s="20" t="s">
        <v>1538</v>
      </c>
      <c r="B41" s="20"/>
      <c r="C41" s="20"/>
      <c r="D41" s="20"/>
      <c r="E41" s="20"/>
      <c r="F41" s="11">
        <f t="shared" ref="F41:P41" si="2">SUM(F6:F40)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2">
        <f t="shared" si="1"/>
        <v>0</v>
      </c>
    </row>
    <row r="42" spans="1:17" x14ac:dyDescent="0.3">
      <c r="A42" s="20" t="s">
        <v>1539</v>
      </c>
      <c r="B42" s="20"/>
      <c r="C42" s="20"/>
      <c r="D42" s="20"/>
      <c r="E42" s="20"/>
      <c r="F42" s="11">
        <f t="shared" ref="F42:Q42" si="3">MAX(F6:F40)</f>
        <v>0</v>
      </c>
      <c r="G42" s="11">
        <f t="shared" si="3"/>
        <v>0</v>
      </c>
      <c r="H42" s="11">
        <f t="shared" si="3"/>
        <v>0</v>
      </c>
      <c r="I42" s="11">
        <f t="shared" si="3"/>
        <v>0</v>
      </c>
      <c r="J42" s="11">
        <f t="shared" si="3"/>
        <v>0</v>
      </c>
      <c r="K42" s="11">
        <f t="shared" si="3"/>
        <v>0</v>
      </c>
      <c r="L42" s="11">
        <f t="shared" si="3"/>
        <v>0</v>
      </c>
      <c r="M42" s="11">
        <f t="shared" si="3"/>
        <v>0</v>
      </c>
      <c r="N42" s="11">
        <f t="shared" si="3"/>
        <v>0</v>
      </c>
      <c r="O42" s="11">
        <f t="shared" si="3"/>
        <v>0</v>
      </c>
      <c r="P42" s="11">
        <f t="shared" si="3"/>
        <v>0</v>
      </c>
      <c r="Q42" s="11">
        <f t="shared" si="3"/>
        <v>0</v>
      </c>
    </row>
    <row r="43" spans="1:17" x14ac:dyDescent="0.3">
      <c r="A43" s="20" t="s">
        <v>1540</v>
      </c>
      <c r="B43" s="20"/>
      <c r="C43" s="20"/>
      <c r="D43" s="20"/>
      <c r="E43" s="20"/>
      <c r="F43" s="11">
        <f t="shared" ref="F43:Q43" si="4">MIN(F6:F40)</f>
        <v>0</v>
      </c>
      <c r="G43" s="11">
        <f t="shared" si="4"/>
        <v>0</v>
      </c>
      <c r="H43" s="11">
        <f t="shared" si="4"/>
        <v>0</v>
      </c>
      <c r="I43" s="11">
        <f t="shared" si="4"/>
        <v>0</v>
      </c>
      <c r="J43" s="11">
        <f t="shared" si="4"/>
        <v>0</v>
      </c>
      <c r="K43" s="11">
        <f t="shared" si="4"/>
        <v>0</v>
      </c>
      <c r="L43" s="11">
        <f t="shared" si="4"/>
        <v>0</v>
      </c>
      <c r="M43" s="11">
        <f t="shared" si="4"/>
        <v>0</v>
      </c>
      <c r="N43" s="11">
        <f t="shared" si="4"/>
        <v>0</v>
      </c>
      <c r="O43" s="11">
        <f t="shared" si="4"/>
        <v>0</v>
      </c>
      <c r="P43" s="11">
        <f t="shared" si="4"/>
        <v>0</v>
      </c>
      <c r="Q43" s="11">
        <f t="shared" si="4"/>
        <v>0</v>
      </c>
    </row>
    <row r="45" spans="1:17" x14ac:dyDescent="0.3">
      <c r="B45" s="1"/>
      <c r="C45" s="17" t="s">
        <v>1550</v>
      </c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7" x14ac:dyDescent="0.3">
      <c r="B46" s="1"/>
      <c r="C46" s="17" t="s">
        <v>1551</v>
      </c>
      <c r="D46" s="17"/>
      <c r="E46" s="17"/>
      <c r="F46" s="18" t="s">
        <v>1552</v>
      </c>
      <c r="G46" s="18"/>
      <c r="H46" s="18"/>
      <c r="I46" s="18"/>
      <c r="J46" s="18"/>
      <c r="K46" s="18"/>
      <c r="L46" s="18"/>
      <c r="M46" s="18"/>
      <c r="N46" s="18"/>
      <c r="O46" s="18"/>
    </row>
    <row r="47" spans="1:17" x14ac:dyDescent="0.3">
      <c r="C47" s="17" t="s">
        <v>1553</v>
      </c>
      <c r="D47" s="17"/>
      <c r="E47" s="17"/>
      <c r="F47" s="18" t="s">
        <v>1554</v>
      </c>
      <c r="G47" s="18"/>
      <c r="H47" s="18"/>
      <c r="I47" s="18"/>
      <c r="J47" s="18"/>
      <c r="K47" s="18"/>
      <c r="L47" s="18"/>
      <c r="M47" s="18"/>
      <c r="N47" s="18"/>
      <c r="O47" s="18"/>
    </row>
    <row r="48" spans="1:17" x14ac:dyDescent="0.3">
      <c r="C48" s="17" t="s">
        <v>1555</v>
      </c>
      <c r="D48" s="17"/>
      <c r="E48" s="17"/>
      <c r="F48" s="18" t="s">
        <v>1556</v>
      </c>
      <c r="G48" s="18"/>
      <c r="H48" s="18"/>
      <c r="I48" s="18"/>
      <c r="J48" s="18"/>
      <c r="K48" s="18"/>
      <c r="L48" s="18"/>
      <c r="M48" s="18"/>
      <c r="N48" s="18"/>
      <c r="O48" s="18"/>
    </row>
    <row r="49" spans="3:15" x14ac:dyDescent="0.3">
      <c r="C49" s="15"/>
      <c r="D49" s="15"/>
      <c r="E49" s="15"/>
      <c r="F49" s="18" t="s">
        <v>1557</v>
      </c>
      <c r="G49" s="18"/>
      <c r="H49" s="18"/>
      <c r="I49" s="18"/>
      <c r="J49" s="18"/>
      <c r="K49" s="18"/>
      <c r="L49" s="18"/>
      <c r="M49" s="18"/>
      <c r="N49" s="18"/>
      <c r="O49" s="18"/>
    </row>
    <row r="50" spans="3:15" x14ac:dyDescent="0.3">
      <c r="C50" s="16"/>
      <c r="D50" s="16"/>
      <c r="E50" s="16"/>
      <c r="F50" s="18" t="s">
        <v>1558</v>
      </c>
      <c r="G50" s="18"/>
      <c r="H50" s="18"/>
      <c r="I50" s="18"/>
      <c r="J50" s="18"/>
      <c r="K50" s="18"/>
      <c r="L50" s="18"/>
      <c r="M50" s="18"/>
      <c r="N50" s="18"/>
      <c r="O50" s="18"/>
    </row>
    <row r="51" spans="3:15" x14ac:dyDescent="0.3">
      <c r="F51" s="18" t="s">
        <v>1560</v>
      </c>
      <c r="G51" s="18"/>
      <c r="H51" s="18"/>
      <c r="I51" s="18"/>
      <c r="J51" s="18"/>
      <c r="K51" s="18"/>
      <c r="L51" s="18"/>
      <c r="M51" s="18"/>
      <c r="N51" s="18"/>
      <c r="O51" s="18"/>
    </row>
    <row r="52" spans="3:15" x14ac:dyDescent="0.3">
      <c r="F52" s="18" t="s">
        <v>1561</v>
      </c>
      <c r="G52" s="18"/>
      <c r="H52" s="18"/>
      <c r="I52" s="18"/>
      <c r="J52" s="18"/>
      <c r="K52" s="18"/>
      <c r="L52" s="18"/>
      <c r="M52" s="18"/>
      <c r="N52" s="18"/>
      <c r="O52" s="18"/>
    </row>
    <row r="53" spans="3:15" x14ac:dyDescent="0.3">
      <c r="F53" s="18" t="s">
        <v>1562</v>
      </c>
      <c r="G53" s="18"/>
      <c r="H53" s="18"/>
      <c r="I53" s="18"/>
      <c r="J53" s="18"/>
      <c r="K53" s="18"/>
      <c r="L53" s="18"/>
      <c r="M53" s="18"/>
      <c r="N53" s="18"/>
      <c r="O53" s="18"/>
    </row>
    <row r="54" spans="3:15" x14ac:dyDescent="0.3">
      <c r="F54" s="18" t="s">
        <v>1563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3:15" x14ac:dyDescent="0.3">
      <c r="F55" s="18" t="s">
        <v>1564</v>
      </c>
      <c r="G55" s="18"/>
      <c r="H55" s="18"/>
      <c r="I55" s="18"/>
      <c r="J55" s="18"/>
      <c r="K55" s="18"/>
      <c r="L55" s="18"/>
      <c r="M55" s="18"/>
      <c r="N55" s="18"/>
      <c r="O55" s="18"/>
    </row>
  </sheetData>
  <mergeCells count="28">
    <mergeCell ref="F55:O55"/>
    <mergeCell ref="A1:Q1"/>
    <mergeCell ref="F51:O51"/>
    <mergeCell ref="F52:O52"/>
    <mergeCell ref="F53:O53"/>
    <mergeCell ref="F54:O54"/>
    <mergeCell ref="F3:O3"/>
    <mergeCell ref="A3:A5"/>
    <mergeCell ref="B3:B5"/>
    <mergeCell ref="C3:C5"/>
    <mergeCell ref="D3:D5"/>
    <mergeCell ref="E3:E5"/>
    <mergeCell ref="C48:E48"/>
    <mergeCell ref="F48:O48"/>
    <mergeCell ref="F49:O49"/>
    <mergeCell ref="F50:O50"/>
    <mergeCell ref="A2:Q2"/>
    <mergeCell ref="C45:E45"/>
    <mergeCell ref="F45:O45"/>
    <mergeCell ref="C46:E46"/>
    <mergeCell ref="F46:O46"/>
    <mergeCell ref="C47:E47"/>
    <mergeCell ref="F47:O47"/>
    <mergeCell ref="A41:E41"/>
    <mergeCell ref="A42:E42"/>
    <mergeCell ref="A43:E43"/>
    <mergeCell ref="P3:P4"/>
    <mergeCell ref="Q3:Q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3"/>
  <sheetViews>
    <sheetView topLeftCell="A43" workbookViewId="0">
      <selection activeCell="A53" sqref="A53:XFD63"/>
    </sheetView>
  </sheetViews>
  <sheetFormatPr defaultRowHeight="19.5" x14ac:dyDescent="0.3"/>
  <cols>
    <col min="1" max="1" width="4.7109375" style="2" customWidth="1"/>
    <col min="2" max="2" width="9.140625" style="2"/>
    <col min="3" max="3" width="15" style="1" customWidth="1"/>
    <col min="4" max="4" width="12.85546875" style="1" customWidth="1"/>
    <col min="5" max="5" width="9.140625" style="2"/>
    <col min="6" max="15" width="5.5703125" style="1" customWidth="1"/>
    <col min="16" max="16" width="10.85546875" style="1" customWidth="1"/>
    <col min="17" max="17" width="14.7109375" style="1" customWidth="1"/>
    <col min="18" max="16384" width="9.140625" style="1"/>
  </cols>
  <sheetData>
    <row r="1" spans="1:17" ht="41.25" customHeight="1" x14ac:dyDescent="0.3">
      <c r="A1" s="35" t="s">
        <v>1548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7.75" customHeight="1" x14ac:dyDescent="0.3">
      <c r="A2" s="19" t="s">
        <v>1559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39.75" customHeight="1" x14ac:dyDescent="0.3">
      <c r="A3" s="21" t="s">
        <v>1530</v>
      </c>
      <c r="B3" s="21" t="s">
        <v>1531</v>
      </c>
      <c r="C3" s="29" t="s">
        <v>1532</v>
      </c>
      <c r="D3" s="32" t="s">
        <v>1533</v>
      </c>
      <c r="E3" s="21" t="s">
        <v>1529</v>
      </c>
      <c r="F3" s="25" t="s">
        <v>1537</v>
      </c>
      <c r="G3" s="26"/>
      <c r="H3" s="26"/>
      <c r="I3" s="26"/>
      <c r="J3" s="26"/>
      <c r="K3" s="26"/>
      <c r="L3" s="26"/>
      <c r="M3" s="26"/>
      <c r="N3" s="26"/>
      <c r="O3" s="27"/>
      <c r="P3" s="21" t="s">
        <v>1535</v>
      </c>
      <c r="Q3" s="23" t="s">
        <v>1536</v>
      </c>
    </row>
    <row r="4" spans="1:17" s="3" customFormat="1" ht="18.75" customHeight="1" x14ac:dyDescent="0.3">
      <c r="A4" s="28"/>
      <c r="B4" s="28"/>
      <c r="C4" s="30"/>
      <c r="D4" s="33"/>
      <c r="E4" s="28"/>
      <c r="F4" s="13">
        <v>1</v>
      </c>
      <c r="G4" s="14">
        <v>2</v>
      </c>
      <c r="H4" s="13">
        <v>3</v>
      </c>
      <c r="I4" s="14">
        <v>4</v>
      </c>
      <c r="J4" s="13">
        <v>5</v>
      </c>
      <c r="K4" s="14">
        <v>6</v>
      </c>
      <c r="L4" s="13">
        <v>7</v>
      </c>
      <c r="M4" s="14">
        <v>8</v>
      </c>
      <c r="N4" s="13">
        <v>9</v>
      </c>
      <c r="O4" s="14">
        <v>10</v>
      </c>
      <c r="P4" s="22"/>
      <c r="Q4" s="24"/>
    </row>
    <row r="5" spans="1:17" s="3" customFormat="1" ht="18.75" customHeight="1" x14ac:dyDescent="0.3">
      <c r="A5" s="22"/>
      <c r="B5" s="22"/>
      <c r="C5" s="31"/>
      <c r="D5" s="34"/>
      <c r="E5" s="22"/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f>SUM(F5:O5)</f>
        <v>100</v>
      </c>
      <c r="Q5" s="8">
        <f>P5*P5/100</f>
        <v>100</v>
      </c>
    </row>
    <row r="6" spans="1:17" x14ac:dyDescent="0.3">
      <c r="A6" s="4">
        <v>1</v>
      </c>
      <c r="B6" s="4" t="s">
        <v>1082</v>
      </c>
      <c r="C6" s="5" t="s">
        <v>1081</v>
      </c>
      <c r="D6" s="6" t="s">
        <v>1080</v>
      </c>
      <c r="E6" s="4" t="s">
        <v>598</v>
      </c>
      <c r="F6" s="4"/>
      <c r="G6" s="4"/>
      <c r="H6" s="4"/>
      <c r="I6" s="4"/>
      <c r="J6" s="4"/>
      <c r="K6" s="4"/>
      <c r="L6" s="4"/>
      <c r="M6" s="4"/>
      <c r="N6" s="4"/>
      <c r="O6" s="4"/>
      <c r="P6" s="9">
        <f t="shared" ref="P6:Q46" si="0">SUM(F6:O6)</f>
        <v>0</v>
      </c>
      <c r="Q6" s="10">
        <f t="shared" ref="Q6:Q47" si="1">P6*P6/100</f>
        <v>0</v>
      </c>
    </row>
    <row r="7" spans="1:17" x14ac:dyDescent="0.3">
      <c r="A7" s="4">
        <v>2</v>
      </c>
      <c r="B7" s="4" t="s">
        <v>1079</v>
      </c>
      <c r="C7" s="5" t="s">
        <v>1078</v>
      </c>
      <c r="D7" s="6" t="s">
        <v>1077</v>
      </c>
      <c r="E7" s="4" t="s">
        <v>703</v>
      </c>
      <c r="F7" s="4"/>
      <c r="G7" s="4"/>
      <c r="H7" s="4"/>
      <c r="I7" s="4"/>
      <c r="J7" s="4"/>
      <c r="K7" s="4"/>
      <c r="L7" s="4"/>
      <c r="M7" s="4"/>
      <c r="N7" s="4"/>
      <c r="O7" s="4"/>
      <c r="P7" s="9">
        <f t="shared" si="0"/>
        <v>0</v>
      </c>
      <c r="Q7" s="10">
        <f t="shared" si="1"/>
        <v>0</v>
      </c>
    </row>
    <row r="8" spans="1:17" x14ac:dyDescent="0.3">
      <c r="A8" s="4">
        <v>3</v>
      </c>
      <c r="B8" s="4" t="s">
        <v>1076</v>
      </c>
      <c r="C8" s="5" t="s">
        <v>81</v>
      </c>
      <c r="D8" s="6" t="s">
        <v>1075</v>
      </c>
      <c r="E8" s="4" t="s">
        <v>1074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0</v>
      </c>
      <c r="Q8" s="10">
        <f t="shared" si="1"/>
        <v>0</v>
      </c>
    </row>
    <row r="9" spans="1:17" x14ac:dyDescent="0.3">
      <c r="A9" s="4">
        <v>4</v>
      </c>
      <c r="B9" s="4" t="s">
        <v>1073</v>
      </c>
      <c r="C9" s="5" t="s">
        <v>1072</v>
      </c>
      <c r="D9" s="6" t="s">
        <v>1071</v>
      </c>
      <c r="E9" s="4" t="s">
        <v>1070</v>
      </c>
      <c r="F9" s="4"/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0</v>
      </c>
      <c r="Q9" s="10">
        <f t="shared" si="1"/>
        <v>0</v>
      </c>
    </row>
    <row r="10" spans="1:17" x14ac:dyDescent="0.3">
      <c r="A10" s="4">
        <v>5</v>
      </c>
      <c r="B10" s="4" t="s">
        <v>1069</v>
      </c>
      <c r="C10" s="5" t="s">
        <v>1068</v>
      </c>
      <c r="D10" s="6" t="s">
        <v>1067</v>
      </c>
      <c r="E10" s="4" t="s">
        <v>744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9">
        <f t="shared" si="0"/>
        <v>0</v>
      </c>
      <c r="Q10" s="10">
        <f t="shared" si="1"/>
        <v>0</v>
      </c>
    </row>
    <row r="11" spans="1:17" x14ac:dyDescent="0.3">
      <c r="A11" s="4">
        <v>6</v>
      </c>
      <c r="B11" s="4" t="s">
        <v>1066</v>
      </c>
      <c r="C11" s="5" t="s">
        <v>1065</v>
      </c>
      <c r="D11" s="6" t="s">
        <v>1064</v>
      </c>
      <c r="E11" s="4" t="s">
        <v>248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9">
        <f t="shared" si="0"/>
        <v>0</v>
      </c>
      <c r="Q11" s="10">
        <f t="shared" si="1"/>
        <v>0</v>
      </c>
    </row>
    <row r="12" spans="1:17" x14ac:dyDescent="0.3">
      <c r="A12" s="4">
        <v>7</v>
      </c>
      <c r="B12" s="4" t="s">
        <v>1063</v>
      </c>
      <c r="C12" s="5" t="s">
        <v>1062</v>
      </c>
      <c r="D12" s="6" t="s">
        <v>1061</v>
      </c>
      <c r="E12" s="4" t="s">
        <v>229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9">
        <f t="shared" si="0"/>
        <v>0</v>
      </c>
      <c r="Q12" s="10">
        <f t="shared" si="1"/>
        <v>0</v>
      </c>
    </row>
    <row r="13" spans="1:17" x14ac:dyDescent="0.3">
      <c r="A13" s="4">
        <v>8</v>
      </c>
      <c r="B13" s="4" t="s">
        <v>1060</v>
      </c>
      <c r="C13" s="5" t="s">
        <v>1059</v>
      </c>
      <c r="D13" s="6" t="s">
        <v>1058</v>
      </c>
      <c r="E13" s="4" t="s">
        <v>1057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10">
        <f t="shared" si="1"/>
        <v>0</v>
      </c>
    </row>
    <row r="14" spans="1:17" x14ac:dyDescent="0.3">
      <c r="A14" s="4">
        <v>9</v>
      </c>
      <c r="B14" s="4" t="s">
        <v>1056</v>
      </c>
      <c r="C14" s="5" t="s">
        <v>1055</v>
      </c>
      <c r="D14" s="6" t="s">
        <v>1054</v>
      </c>
      <c r="E14" s="4" t="s">
        <v>1053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  <c r="Q14" s="10">
        <f t="shared" si="1"/>
        <v>0</v>
      </c>
    </row>
    <row r="15" spans="1:17" x14ac:dyDescent="0.3">
      <c r="A15" s="4">
        <v>10</v>
      </c>
      <c r="B15" s="4" t="s">
        <v>1052</v>
      </c>
      <c r="C15" s="5" t="s">
        <v>1051</v>
      </c>
      <c r="D15" s="6" t="s">
        <v>1050</v>
      </c>
      <c r="E15" s="4" t="s">
        <v>130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  <c r="Q15" s="10">
        <f t="shared" si="1"/>
        <v>0</v>
      </c>
    </row>
    <row r="16" spans="1:17" x14ac:dyDescent="0.3">
      <c r="A16" s="4">
        <v>11</v>
      </c>
      <c r="B16" s="4" t="s">
        <v>1049</v>
      </c>
      <c r="C16" s="5" t="s">
        <v>1048</v>
      </c>
      <c r="D16" s="6" t="s">
        <v>1047</v>
      </c>
      <c r="E16" s="4" t="s">
        <v>229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  <c r="Q16" s="10">
        <f t="shared" si="1"/>
        <v>0</v>
      </c>
    </row>
    <row r="17" spans="1:17" x14ac:dyDescent="0.3">
      <c r="A17" s="4">
        <v>12</v>
      </c>
      <c r="B17" s="4" t="s">
        <v>1046</v>
      </c>
      <c r="C17" s="5" t="s">
        <v>1045</v>
      </c>
      <c r="D17" s="6" t="s">
        <v>1044</v>
      </c>
      <c r="E17" s="4" t="s">
        <v>598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  <c r="Q17" s="10">
        <f t="shared" si="1"/>
        <v>0</v>
      </c>
    </row>
    <row r="18" spans="1:17" x14ac:dyDescent="0.3">
      <c r="A18" s="4">
        <v>13</v>
      </c>
      <c r="B18" s="4" t="s">
        <v>1043</v>
      </c>
      <c r="C18" s="5" t="s">
        <v>1042</v>
      </c>
      <c r="D18" s="6" t="s">
        <v>1041</v>
      </c>
      <c r="E18" s="4" t="s">
        <v>1040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  <c r="Q18" s="10">
        <f t="shared" si="1"/>
        <v>0</v>
      </c>
    </row>
    <row r="19" spans="1:17" x14ac:dyDescent="0.3">
      <c r="A19" s="4">
        <v>14</v>
      </c>
      <c r="B19" s="4" t="s">
        <v>1039</v>
      </c>
      <c r="C19" s="5" t="s">
        <v>1038</v>
      </c>
      <c r="D19" s="6" t="s">
        <v>1037</v>
      </c>
      <c r="E19" s="4" t="s">
        <v>1036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>
        <f t="shared" si="0"/>
        <v>0</v>
      </c>
      <c r="Q19" s="10">
        <f t="shared" si="1"/>
        <v>0</v>
      </c>
    </row>
    <row r="20" spans="1:17" x14ac:dyDescent="0.3">
      <c r="A20" s="4">
        <v>15</v>
      </c>
      <c r="B20" s="4" t="s">
        <v>1035</v>
      </c>
      <c r="C20" s="5" t="s">
        <v>1034</v>
      </c>
      <c r="D20" s="6" t="s">
        <v>1033</v>
      </c>
      <c r="E20" s="4" t="s">
        <v>1032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>
        <f t="shared" si="0"/>
        <v>0</v>
      </c>
      <c r="Q20" s="10">
        <f t="shared" si="1"/>
        <v>0</v>
      </c>
    </row>
    <row r="21" spans="1:17" x14ac:dyDescent="0.3">
      <c r="A21" s="4">
        <v>16</v>
      </c>
      <c r="B21" s="4" t="s">
        <v>1031</v>
      </c>
      <c r="C21" s="5" t="s">
        <v>1030</v>
      </c>
      <c r="D21" s="6" t="s">
        <v>1029</v>
      </c>
      <c r="E21" s="4" t="s">
        <v>1028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>
        <f t="shared" si="0"/>
        <v>0</v>
      </c>
      <c r="Q21" s="10">
        <f t="shared" si="1"/>
        <v>0</v>
      </c>
    </row>
    <row r="22" spans="1:17" x14ac:dyDescent="0.3">
      <c r="A22" s="4">
        <v>17</v>
      </c>
      <c r="B22" s="4" t="s">
        <v>1027</v>
      </c>
      <c r="C22" s="5" t="s">
        <v>1026</v>
      </c>
      <c r="D22" s="6" t="s">
        <v>1025</v>
      </c>
      <c r="E22" s="4" t="s">
        <v>1024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>
        <f t="shared" si="0"/>
        <v>0</v>
      </c>
      <c r="Q22" s="10">
        <f t="shared" si="1"/>
        <v>0</v>
      </c>
    </row>
    <row r="23" spans="1:17" x14ac:dyDescent="0.3">
      <c r="A23" s="4">
        <v>18</v>
      </c>
      <c r="B23" s="4" t="s">
        <v>1023</v>
      </c>
      <c r="C23" s="5" t="s">
        <v>81</v>
      </c>
      <c r="D23" s="6" t="s">
        <v>1022</v>
      </c>
      <c r="E23" s="4" t="s">
        <v>1021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9">
        <f t="shared" si="0"/>
        <v>0</v>
      </c>
      <c r="Q23" s="10">
        <f t="shared" si="1"/>
        <v>0</v>
      </c>
    </row>
    <row r="24" spans="1:17" x14ac:dyDescent="0.3">
      <c r="A24" s="4">
        <v>19</v>
      </c>
      <c r="B24" s="4" t="s">
        <v>1020</v>
      </c>
      <c r="C24" s="5" t="s">
        <v>1019</v>
      </c>
      <c r="D24" s="6" t="s">
        <v>1018</v>
      </c>
      <c r="E24" s="4" t="s">
        <v>150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f t="shared" si="0"/>
        <v>0</v>
      </c>
      <c r="Q24" s="10">
        <f t="shared" si="1"/>
        <v>0</v>
      </c>
    </row>
    <row r="25" spans="1:17" x14ac:dyDescent="0.3">
      <c r="A25" s="4">
        <v>20</v>
      </c>
      <c r="B25" s="4" t="s">
        <v>1017</v>
      </c>
      <c r="C25" s="5" t="s">
        <v>1016</v>
      </c>
      <c r="D25" s="6" t="s">
        <v>1015</v>
      </c>
      <c r="E25" s="4" t="s">
        <v>1014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9">
        <f t="shared" si="0"/>
        <v>0</v>
      </c>
      <c r="Q25" s="10">
        <f t="shared" si="1"/>
        <v>0</v>
      </c>
    </row>
    <row r="26" spans="1:17" x14ac:dyDescent="0.3">
      <c r="A26" s="4">
        <v>21</v>
      </c>
      <c r="B26" s="4" t="s">
        <v>1013</v>
      </c>
      <c r="C26" s="5" t="s">
        <v>1012</v>
      </c>
      <c r="D26" s="6" t="s">
        <v>1011</v>
      </c>
      <c r="E26" s="4" t="s">
        <v>1010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9">
        <f t="shared" si="0"/>
        <v>0</v>
      </c>
      <c r="Q26" s="10">
        <f t="shared" si="1"/>
        <v>0</v>
      </c>
    </row>
    <row r="27" spans="1:17" x14ac:dyDescent="0.3">
      <c r="A27" s="4">
        <v>22</v>
      </c>
      <c r="B27" s="4" t="s">
        <v>1009</v>
      </c>
      <c r="C27" s="5" t="s">
        <v>1008</v>
      </c>
      <c r="D27" s="6" t="s">
        <v>1007</v>
      </c>
      <c r="E27" s="4" t="s">
        <v>1006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9">
        <f t="shared" si="0"/>
        <v>0</v>
      </c>
      <c r="Q27" s="10">
        <f t="shared" si="1"/>
        <v>0</v>
      </c>
    </row>
    <row r="28" spans="1:17" x14ac:dyDescent="0.3">
      <c r="A28" s="4">
        <v>23</v>
      </c>
      <c r="B28" s="4" t="s">
        <v>1005</v>
      </c>
      <c r="C28" s="5" t="s">
        <v>1004</v>
      </c>
      <c r="D28" s="6" t="s">
        <v>1003</v>
      </c>
      <c r="E28" s="4" t="s">
        <v>1002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9">
        <f t="shared" si="0"/>
        <v>0</v>
      </c>
      <c r="Q28" s="10">
        <f t="shared" si="1"/>
        <v>0</v>
      </c>
    </row>
    <row r="29" spans="1:17" x14ac:dyDescent="0.3">
      <c r="A29" s="4">
        <v>24</v>
      </c>
      <c r="B29" s="4" t="s">
        <v>1001</v>
      </c>
      <c r="C29" s="5" t="s">
        <v>101</v>
      </c>
      <c r="D29" s="6" t="s">
        <v>1000</v>
      </c>
      <c r="E29" s="4" t="s">
        <v>999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9">
        <f t="shared" si="0"/>
        <v>0</v>
      </c>
      <c r="Q29" s="10">
        <f t="shared" si="1"/>
        <v>0</v>
      </c>
    </row>
    <row r="30" spans="1:17" x14ac:dyDescent="0.3">
      <c r="A30" s="4">
        <v>25</v>
      </c>
      <c r="B30" s="4" t="s">
        <v>998</v>
      </c>
      <c r="C30" s="5" t="s">
        <v>997</v>
      </c>
      <c r="D30" s="6" t="s">
        <v>996</v>
      </c>
      <c r="E30" s="4" t="s">
        <v>995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9">
        <f t="shared" si="0"/>
        <v>0</v>
      </c>
      <c r="Q30" s="10">
        <f t="shared" si="1"/>
        <v>0</v>
      </c>
    </row>
    <row r="31" spans="1:17" x14ac:dyDescent="0.3">
      <c r="A31" s="4">
        <v>26</v>
      </c>
      <c r="B31" s="4" t="s">
        <v>994</v>
      </c>
      <c r="C31" s="5" t="s">
        <v>993</v>
      </c>
      <c r="D31" s="6" t="s">
        <v>992</v>
      </c>
      <c r="E31" s="4" t="s">
        <v>991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9">
        <f t="shared" si="0"/>
        <v>0</v>
      </c>
      <c r="Q31" s="10">
        <f t="shared" si="1"/>
        <v>0</v>
      </c>
    </row>
    <row r="32" spans="1:17" x14ac:dyDescent="0.3">
      <c r="A32" s="4">
        <v>27</v>
      </c>
      <c r="B32" s="4" t="s">
        <v>990</v>
      </c>
      <c r="C32" s="5" t="s">
        <v>989</v>
      </c>
      <c r="D32" s="6" t="s">
        <v>988</v>
      </c>
      <c r="E32" s="4" t="s">
        <v>987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9">
        <f t="shared" si="0"/>
        <v>0</v>
      </c>
      <c r="Q32" s="10">
        <f t="shared" si="1"/>
        <v>0</v>
      </c>
    </row>
    <row r="33" spans="1:17" x14ac:dyDescent="0.3">
      <c r="A33" s="4">
        <v>28</v>
      </c>
      <c r="B33" s="4" t="s">
        <v>986</v>
      </c>
      <c r="C33" s="5" t="s">
        <v>357</v>
      </c>
      <c r="D33" s="6" t="s">
        <v>985</v>
      </c>
      <c r="E33" s="4" t="s">
        <v>984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9">
        <f t="shared" si="0"/>
        <v>0</v>
      </c>
      <c r="Q33" s="10">
        <f t="shared" si="1"/>
        <v>0</v>
      </c>
    </row>
    <row r="34" spans="1:17" x14ac:dyDescent="0.3">
      <c r="A34" s="4">
        <v>29</v>
      </c>
      <c r="B34" s="4" t="s">
        <v>983</v>
      </c>
      <c r="C34" s="5" t="s">
        <v>982</v>
      </c>
      <c r="D34" s="6" t="s">
        <v>981</v>
      </c>
      <c r="E34" s="4" t="s">
        <v>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9">
        <f t="shared" si="0"/>
        <v>0</v>
      </c>
      <c r="Q34" s="10">
        <f t="shared" si="1"/>
        <v>0</v>
      </c>
    </row>
    <row r="35" spans="1:17" x14ac:dyDescent="0.3">
      <c r="A35" s="4">
        <v>30</v>
      </c>
      <c r="B35" s="4" t="s">
        <v>980</v>
      </c>
      <c r="C35" s="5" t="s">
        <v>979</v>
      </c>
      <c r="D35" s="6" t="s">
        <v>978</v>
      </c>
      <c r="E35" s="4" t="s">
        <v>481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9">
        <f t="shared" si="0"/>
        <v>0</v>
      </c>
      <c r="Q35" s="10">
        <f t="shared" si="1"/>
        <v>0</v>
      </c>
    </row>
    <row r="36" spans="1:17" x14ac:dyDescent="0.3">
      <c r="A36" s="4">
        <v>31</v>
      </c>
      <c r="B36" s="4" t="s">
        <v>977</v>
      </c>
      <c r="C36" s="5" t="s">
        <v>976</v>
      </c>
      <c r="D36" s="6" t="s">
        <v>975</v>
      </c>
      <c r="E36" s="4" t="s">
        <v>974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>
        <f t="shared" si="0"/>
        <v>0</v>
      </c>
      <c r="Q36" s="10">
        <f t="shared" si="1"/>
        <v>0</v>
      </c>
    </row>
    <row r="37" spans="1:17" x14ac:dyDescent="0.3">
      <c r="A37" s="4">
        <v>32</v>
      </c>
      <c r="B37" s="4" t="s">
        <v>973</v>
      </c>
      <c r="C37" s="5" t="s">
        <v>972</v>
      </c>
      <c r="D37" s="6" t="s">
        <v>971</v>
      </c>
      <c r="E37" s="4" t="s">
        <v>970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9">
        <f t="shared" si="0"/>
        <v>0</v>
      </c>
      <c r="Q37" s="10">
        <f t="shared" si="1"/>
        <v>0</v>
      </c>
    </row>
    <row r="38" spans="1:17" x14ac:dyDescent="0.3">
      <c r="A38" s="4">
        <v>33</v>
      </c>
      <c r="B38" s="4" t="s">
        <v>969</v>
      </c>
      <c r="C38" s="5" t="s">
        <v>968</v>
      </c>
      <c r="D38" s="6" t="s">
        <v>967</v>
      </c>
      <c r="E38" s="4" t="s">
        <v>966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9">
        <f t="shared" si="0"/>
        <v>0</v>
      </c>
      <c r="Q38" s="10">
        <f t="shared" si="1"/>
        <v>0</v>
      </c>
    </row>
    <row r="39" spans="1:17" x14ac:dyDescent="0.3">
      <c r="A39" s="4">
        <v>34</v>
      </c>
      <c r="B39" s="4" t="s">
        <v>965</v>
      </c>
      <c r="C39" s="5" t="s">
        <v>964</v>
      </c>
      <c r="D39" s="6" t="s">
        <v>963</v>
      </c>
      <c r="E39" s="4" t="s">
        <v>962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9">
        <f t="shared" si="0"/>
        <v>0</v>
      </c>
      <c r="Q39" s="10">
        <f t="shared" si="1"/>
        <v>0</v>
      </c>
    </row>
    <row r="40" spans="1:17" x14ac:dyDescent="0.3">
      <c r="A40" s="4">
        <v>35</v>
      </c>
      <c r="B40" s="4" t="s">
        <v>961</v>
      </c>
      <c r="C40" s="5" t="s">
        <v>960</v>
      </c>
      <c r="D40" s="6" t="s">
        <v>959</v>
      </c>
      <c r="E40" s="4" t="s">
        <v>958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9">
        <f t="shared" si="0"/>
        <v>0</v>
      </c>
      <c r="Q40" s="10">
        <f t="shared" si="1"/>
        <v>0</v>
      </c>
    </row>
    <row r="41" spans="1:17" x14ac:dyDescent="0.3">
      <c r="A41" s="4">
        <v>36</v>
      </c>
      <c r="B41" s="4" t="s">
        <v>957</v>
      </c>
      <c r="C41" s="5" t="s">
        <v>780</v>
      </c>
      <c r="D41" s="6" t="s">
        <v>956</v>
      </c>
      <c r="E41" s="4" t="s">
        <v>955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9">
        <f t="shared" si="0"/>
        <v>0</v>
      </c>
      <c r="Q41" s="10">
        <f t="shared" si="1"/>
        <v>0</v>
      </c>
    </row>
    <row r="42" spans="1:17" x14ac:dyDescent="0.3">
      <c r="A42" s="4">
        <v>37</v>
      </c>
      <c r="B42" s="4" t="s">
        <v>954</v>
      </c>
      <c r="C42" s="5" t="s">
        <v>953</v>
      </c>
      <c r="D42" s="6" t="s">
        <v>952</v>
      </c>
      <c r="E42" s="4" t="s">
        <v>951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9">
        <f t="shared" si="0"/>
        <v>0</v>
      </c>
      <c r="Q42" s="9">
        <f t="shared" si="0"/>
        <v>0</v>
      </c>
    </row>
    <row r="43" spans="1:17" x14ac:dyDescent="0.3">
      <c r="A43" s="4">
        <v>38</v>
      </c>
      <c r="B43" s="4" t="s">
        <v>950</v>
      </c>
      <c r="C43" s="5" t="s">
        <v>949</v>
      </c>
      <c r="D43" s="6" t="s">
        <v>948</v>
      </c>
      <c r="E43" s="4" t="s">
        <v>947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9">
        <f t="shared" si="0"/>
        <v>0</v>
      </c>
      <c r="Q43" s="9">
        <f t="shared" si="0"/>
        <v>0</v>
      </c>
    </row>
    <row r="44" spans="1:17" x14ac:dyDescent="0.3">
      <c r="A44" s="4">
        <v>39</v>
      </c>
      <c r="B44" s="4" t="s">
        <v>946</v>
      </c>
      <c r="C44" s="5" t="s">
        <v>945</v>
      </c>
      <c r="D44" s="6" t="s">
        <v>944</v>
      </c>
      <c r="E44" s="4" t="s">
        <v>943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9">
        <f t="shared" si="0"/>
        <v>0</v>
      </c>
      <c r="Q44" s="10">
        <f t="shared" si="1"/>
        <v>0</v>
      </c>
    </row>
    <row r="45" spans="1:17" x14ac:dyDescent="0.3">
      <c r="A45" s="4">
        <v>40</v>
      </c>
      <c r="B45" s="4" t="s">
        <v>942</v>
      </c>
      <c r="C45" s="5" t="s">
        <v>941</v>
      </c>
      <c r="D45" s="6" t="s">
        <v>940</v>
      </c>
      <c r="E45" s="4" t="s">
        <v>229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9">
        <f t="shared" si="0"/>
        <v>0</v>
      </c>
      <c r="Q45" s="10">
        <f t="shared" si="1"/>
        <v>0</v>
      </c>
    </row>
    <row r="46" spans="1:17" x14ac:dyDescent="0.3">
      <c r="A46" s="4">
        <v>41</v>
      </c>
      <c r="B46" s="4" t="s">
        <v>939</v>
      </c>
      <c r="C46" s="5" t="s">
        <v>938</v>
      </c>
      <c r="D46" s="6" t="s">
        <v>937</v>
      </c>
      <c r="E46" s="4" t="s">
        <v>936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9">
        <f t="shared" si="0"/>
        <v>0</v>
      </c>
      <c r="Q46" s="10">
        <f t="shared" si="1"/>
        <v>0</v>
      </c>
    </row>
    <row r="47" spans="1:17" x14ac:dyDescent="0.3">
      <c r="A47" s="4">
        <v>42</v>
      </c>
      <c r="B47" s="4" t="s">
        <v>935</v>
      </c>
      <c r="C47" s="5" t="s">
        <v>934</v>
      </c>
      <c r="D47" s="6" t="s">
        <v>933</v>
      </c>
      <c r="E47" s="4" t="s">
        <v>932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9">
        <f t="shared" ref="P47:Q48" si="2">SUM(F47:O47)</f>
        <v>0</v>
      </c>
      <c r="Q47" s="10">
        <f t="shared" si="1"/>
        <v>0</v>
      </c>
    </row>
    <row r="48" spans="1:17" x14ac:dyDescent="0.3">
      <c r="A48" s="4">
        <v>43</v>
      </c>
      <c r="B48" s="4" t="s">
        <v>931</v>
      </c>
      <c r="C48" s="5" t="s">
        <v>930</v>
      </c>
      <c r="D48" s="6" t="s">
        <v>929</v>
      </c>
      <c r="E48" s="4" t="s">
        <v>928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9">
        <f t="shared" si="2"/>
        <v>0</v>
      </c>
      <c r="Q48" s="9">
        <f t="shared" si="2"/>
        <v>0</v>
      </c>
    </row>
    <row r="49" spans="1:17" x14ac:dyDescent="0.3">
      <c r="A49" s="20" t="s">
        <v>1538</v>
      </c>
      <c r="B49" s="20"/>
      <c r="C49" s="20"/>
      <c r="D49" s="20"/>
      <c r="E49" s="20"/>
      <c r="F49" s="11">
        <f t="shared" ref="F49:Q49" si="3">SUM(F6:F48)</f>
        <v>0</v>
      </c>
      <c r="G49" s="11">
        <f t="shared" si="3"/>
        <v>0</v>
      </c>
      <c r="H49" s="11">
        <f t="shared" si="3"/>
        <v>0</v>
      </c>
      <c r="I49" s="11">
        <f t="shared" si="3"/>
        <v>0</v>
      </c>
      <c r="J49" s="11">
        <f t="shared" si="3"/>
        <v>0</v>
      </c>
      <c r="K49" s="11">
        <f t="shared" si="3"/>
        <v>0</v>
      </c>
      <c r="L49" s="11">
        <f t="shared" si="3"/>
        <v>0</v>
      </c>
      <c r="M49" s="11">
        <f t="shared" si="3"/>
        <v>0</v>
      </c>
      <c r="N49" s="11">
        <f t="shared" si="3"/>
        <v>0</v>
      </c>
      <c r="O49" s="11">
        <f t="shared" si="3"/>
        <v>0</v>
      </c>
      <c r="P49" s="11">
        <f t="shared" si="3"/>
        <v>0</v>
      </c>
      <c r="Q49" s="11">
        <f t="shared" si="3"/>
        <v>0</v>
      </c>
    </row>
    <row r="50" spans="1:17" x14ac:dyDescent="0.3">
      <c r="A50" s="20" t="s">
        <v>1539</v>
      </c>
      <c r="B50" s="20"/>
      <c r="C50" s="20"/>
      <c r="D50" s="20"/>
      <c r="E50" s="20"/>
      <c r="F50" s="11">
        <f t="shared" ref="F50:Q50" si="4">MAX(F6:F48)</f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>
        <f t="shared" si="4"/>
        <v>0</v>
      </c>
      <c r="K50" s="11">
        <f t="shared" si="4"/>
        <v>0</v>
      </c>
      <c r="L50" s="11">
        <f t="shared" si="4"/>
        <v>0</v>
      </c>
      <c r="M50" s="11">
        <f t="shared" si="4"/>
        <v>0</v>
      </c>
      <c r="N50" s="11">
        <f t="shared" si="4"/>
        <v>0</v>
      </c>
      <c r="O50" s="11">
        <f t="shared" si="4"/>
        <v>0</v>
      </c>
      <c r="P50" s="11">
        <f t="shared" si="4"/>
        <v>0</v>
      </c>
      <c r="Q50" s="11">
        <f t="shared" si="4"/>
        <v>0</v>
      </c>
    </row>
    <row r="51" spans="1:17" x14ac:dyDescent="0.3">
      <c r="A51" s="20" t="s">
        <v>1540</v>
      </c>
      <c r="B51" s="20"/>
      <c r="C51" s="20"/>
      <c r="D51" s="20"/>
      <c r="E51" s="20"/>
      <c r="F51" s="11">
        <f t="shared" ref="F51:Q51" si="5">MIN(F6:F48)</f>
        <v>0</v>
      </c>
      <c r="G51" s="11">
        <f t="shared" si="5"/>
        <v>0</v>
      </c>
      <c r="H51" s="11">
        <f t="shared" si="5"/>
        <v>0</v>
      </c>
      <c r="I51" s="11">
        <f t="shared" si="5"/>
        <v>0</v>
      </c>
      <c r="J51" s="11">
        <f t="shared" si="5"/>
        <v>0</v>
      </c>
      <c r="K51" s="11">
        <f t="shared" si="5"/>
        <v>0</v>
      </c>
      <c r="L51" s="11">
        <f t="shared" si="5"/>
        <v>0</v>
      </c>
      <c r="M51" s="11">
        <f t="shared" si="5"/>
        <v>0</v>
      </c>
      <c r="N51" s="11">
        <f t="shared" si="5"/>
        <v>0</v>
      </c>
      <c r="O51" s="11">
        <f t="shared" si="5"/>
        <v>0</v>
      </c>
      <c r="P51" s="11">
        <f t="shared" si="5"/>
        <v>0</v>
      </c>
      <c r="Q51" s="11">
        <f t="shared" si="5"/>
        <v>0</v>
      </c>
    </row>
    <row r="53" spans="1:17" x14ac:dyDescent="0.3">
      <c r="B53" s="1"/>
      <c r="C53" s="17" t="s">
        <v>1550</v>
      </c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7" x14ac:dyDescent="0.3">
      <c r="B54" s="1"/>
      <c r="C54" s="17" t="s">
        <v>1551</v>
      </c>
      <c r="D54" s="17"/>
      <c r="E54" s="17"/>
      <c r="F54" s="18" t="s">
        <v>1552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1:17" x14ac:dyDescent="0.3">
      <c r="C55" s="17" t="s">
        <v>1553</v>
      </c>
      <c r="D55" s="17"/>
      <c r="E55" s="17"/>
      <c r="F55" s="18" t="s">
        <v>1554</v>
      </c>
      <c r="G55" s="18"/>
      <c r="H55" s="18"/>
      <c r="I55" s="18"/>
      <c r="J55" s="18"/>
      <c r="K55" s="18"/>
      <c r="L55" s="18"/>
      <c r="M55" s="18"/>
      <c r="N55" s="18"/>
      <c r="O55" s="18"/>
    </row>
    <row r="56" spans="1:17" x14ac:dyDescent="0.3">
      <c r="C56" s="17" t="s">
        <v>1555</v>
      </c>
      <c r="D56" s="17"/>
      <c r="E56" s="17"/>
      <c r="F56" s="18" t="s">
        <v>1556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7" x14ac:dyDescent="0.3">
      <c r="C57" s="15"/>
      <c r="D57" s="15"/>
      <c r="E57" s="15"/>
      <c r="F57" s="18" t="s">
        <v>1557</v>
      </c>
      <c r="G57" s="18"/>
      <c r="H57" s="18"/>
      <c r="I57" s="18"/>
      <c r="J57" s="18"/>
      <c r="K57" s="18"/>
      <c r="L57" s="18"/>
      <c r="M57" s="18"/>
      <c r="N57" s="18"/>
      <c r="O57" s="18"/>
    </row>
    <row r="58" spans="1:17" x14ac:dyDescent="0.3">
      <c r="C58" s="16"/>
      <c r="D58" s="16"/>
      <c r="E58" s="16"/>
      <c r="F58" s="18" t="s">
        <v>1558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7" x14ac:dyDescent="0.3">
      <c r="F59" s="18" t="s">
        <v>1560</v>
      </c>
      <c r="G59" s="18"/>
      <c r="H59" s="18"/>
      <c r="I59" s="18"/>
      <c r="J59" s="18"/>
      <c r="K59" s="18"/>
      <c r="L59" s="18"/>
      <c r="M59" s="18"/>
      <c r="N59" s="18"/>
      <c r="O59" s="18"/>
    </row>
    <row r="60" spans="1:17" x14ac:dyDescent="0.3">
      <c r="F60" s="18" t="s">
        <v>1561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7" x14ac:dyDescent="0.3">
      <c r="F61" s="18" t="s">
        <v>1562</v>
      </c>
      <c r="G61" s="18"/>
      <c r="H61" s="18"/>
      <c r="I61" s="18"/>
      <c r="J61" s="18"/>
      <c r="K61" s="18"/>
      <c r="L61" s="18"/>
      <c r="M61" s="18"/>
      <c r="N61" s="18"/>
      <c r="O61" s="18"/>
    </row>
    <row r="62" spans="1:17" x14ac:dyDescent="0.3">
      <c r="F62" s="18" t="s">
        <v>1563</v>
      </c>
      <c r="G62" s="18"/>
      <c r="H62" s="18"/>
      <c r="I62" s="18"/>
      <c r="J62" s="18"/>
      <c r="K62" s="18"/>
      <c r="L62" s="18"/>
      <c r="M62" s="18"/>
      <c r="N62" s="18"/>
      <c r="O62" s="18"/>
    </row>
    <row r="63" spans="1:17" x14ac:dyDescent="0.3">
      <c r="F63" s="18" t="s">
        <v>1564</v>
      </c>
      <c r="G63" s="18"/>
      <c r="H63" s="18"/>
      <c r="I63" s="18"/>
      <c r="J63" s="18"/>
      <c r="K63" s="18"/>
      <c r="L63" s="18"/>
      <c r="M63" s="18"/>
      <c r="N63" s="18"/>
      <c r="O63" s="18"/>
    </row>
  </sheetData>
  <mergeCells count="28">
    <mergeCell ref="F63:O63"/>
    <mergeCell ref="A1:Q1"/>
    <mergeCell ref="F59:O59"/>
    <mergeCell ref="F60:O60"/>
    <mergeCell ref="F61:O61"/>
    <mergeCell ref="F62:O62"/>
    <mergeCell ref="F3:O3"/>
    <mergeCell ref="A3:A5"/>
    <mergeCell ref="B3:B5"/>
    <mergeCell ref="C3:C5"/>
    <mergeCell ref="D3:D5"/>
    <mergeCell ref="E3:E5"/>
    <mergeCell ref="C56:E56"/>
    <mergeCell ref="F56:O56"/>
    <mergeCell ref="F57:O57"/>
    <mergeCell ref="F58:O58"/>
    <mergeCell ref="A2:Q2"/>
    <mergeCell ref="C53:E53"/>
    <mergeCell ref="F53:O53"/>
    <mergeCell ref="C54:E54"/>
    <mergeCell ref="F54:O54"/>
    <mergeCell ref="C55:E55"/>
    <mergeCell ref="F55:O55"/>
    <mergeCell ref="A49:E49"/>
    <mergeCell ref="A50:E50"/>
    <mergeCell ref="A51:E51"/>
    <mergeCell ref="P3:P4"/>
    <mergeCell ref="Q3:Q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3"/>
  <sheetViews>
    <sheetView topLeftCell="A49" workbookViewId="0">
      <selection activeCell="A53" sqref="A53:XFD63"/>
    </sheetView>
  </sheetViews>
  <sheetFormatPr defaultRowHeight="19.5" x14ac:dyDescent="0.3"/>
  <cols>
    <col min="1" max="1" width="4.7109375" style="2" customWidth="1"/>
    <col min="2" max="2" width="9.140625" style="2"/>
    <col min="3" max="3" width="15" style="1" customWidth="1"/>
    <col min="4" max="4" width="12.85546875" style="1" customWidth="1"/>
    <col min="5" max="5" width="9.140625" style="2"/>
    <col min="6" max="15" width="5.5703125" style="1" customWidth="1"/>
    <col min="16" max="16" width="10.85546875" style="1" customWidth="1"/>
    <col min="17" max="17" width="14.7109375" style="1" customWidth="1"/>
    <col min="18" max="16384" width="9.140625" style="1"/>
  </cols>
  <sheetData>
    <row r="1" spans="1:17" ht="41.25" customHeight="1" x14ac:dyDescent="0.3">
      <c r="A1" s="35" t="s">
        <v>1547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7.75" customHeight="1" x14ac:dyDescent="0.3">
      <c r="A2" s="19" t="s">
        <v>1559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39.75" customHeight="1" x14ac:dyDescent="0.3">
      <c r="A3" s="21" t="s">
        <v>1530</v>
      </c>
      <c r="B3" s="21" t="s">
        <v>1531</v>
      </c>
      <c r="C3" s="29" t="s">
        <v>1532</v>
      </c>
      <c r="D3" s="32" t="s">
        <v>1533</v>
      </c>
      <c r="E3" s="21" t="s">
        <v>1529</v>
      </c>
      <c r="F3" s="25" t="s">
        <v>1537</v>
      </c>
      <c r="G3" s="26"/>
      <c r="H3" s="26"/>
      <c r="I3" s="26"/>
      <c r="J3" s="26"/>
      <c r="K3" s="26"/>
      <c r="L3" s="26"/>
      <c r="M3" s="26"/>
      <c r="N3" s="26"/>
      <c r="O3" s="27"/>
      <c r="P3" s="21" t="s">
        <v>1535</v>
      </c>
      <c r="Q3" s="23" t="s">
        <v>1536</v>
      </c>
    </row>
    <row r="4" spans="1:17" s="3" customFormat="1" ht="18.75" customHeight="1" x14ac:dyDescent="0.3">
      <c r="A4" s="28"/>
      <c r="B4" s="28"/>
      <c r="C4" s="30"/>
      <c r="D4" s="33"/>
      <c r="E4" s="28"/>
      <c r="F4" s="13">
        <v>1</v>
      </c>
      <c r="G4" s="14">
        <v>2</v>
      </c>
      <c r="H4" s="13">
        <v>3</v>
      </c>
      <c r="I4" s="14">
        <v>4</v>
      </c>
      <c r="J4" s="13">
        <v>5</v>
      </c>
      <c r="K4" s="14">
        <v>6</v>
      </c>
      <c r="L4" s="13">
        <v>7</v>
      </c>
      <c r="M4" s="14">
        <v>8</v>
      </c>
      <c r="N4" s="13">
        <v>9</v>
      </c>
      <c r="O4" s="14">
        <v>10</v>
      </c>
      <c r="P4" s="22"/>
      <c r="Q4" s="24"/>
    </row>
    <row r="5" spans="1:17" s="3" customFormat="1" ht="18.75" customHeight="1" x14ac:dyDescent="0.3">
      <c r="A5" s="22"/>
      <c r="B5" s="22"/>
      <c r="C5" s="31"/>
      <c r="D5" s="34"/>
      <c r="E5" s="22"/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f>SUM(F5:O5)</f>
        <v>100</v>
      </c>
      <c r="Q5" s="8">
        <f>P5*P5/100</f>
        <v>100</v>
      </c>
    </row>
    <row r="6" spans="1:17" x14ac:dyDescent="0.3">
      <c r="A6" s="4">
        <v>1</v>
      </c>
      <c r="B6" s="4" t="s">
        <v>616</v>
      </c>
      <c r="C6" s="5" t="s">
        <v>615</v>
      </c>
      <c r="D6" s="6" t="s">
        <v>614</v>
      </c>
      <c r="E6" s="4" t="s">
        <v>613</v>
      </c>
      <c r="F6" s="4"/>
      <c r="G6" s="4"/>
      <c r="H6" s="4"/>
      <c r="I6" s="4"/>
      <c r="J6" s="4"/>
      <c r="K6" s="4"/>
      <c r="L6" s="4"/>
      <c r="M6" s="4"/>
      <c r="N6" s="4"/>
      <c r="O6" s="4"/>
      <c r="P6" s="9">
        <f t="shared" ref="P6:Q46" si="0">SUM(F6:O6)</f>
        <v>0</v>
      </c>
      <c r="Q6" s="10">
        <f t="shared" ref="Q6:Q47" si="1">P6*P6/100</f>
        <v>0</v>
      </c>
    </row>
    <row r="7" spans="1:17" x14ac:dyDescent="0.3">
      <c r="A7" s="4">
        <v>2</v>
      </c>
      <c r="B7" s="4" t="s">
        <v>612</v>
      </c>
      <c r="C7" s="5" t="s">
        <v>611</v>
      </c>
      <c r="D7" s="6" t="s">
        <v>610</v>
      </c>
      <c r="E7" s="4" t="s">
        <v>609</v>
      </c>
      <c r="F7" s="4"/>
      <c r="G7" s="4"/>
      <c r="H7" s="4"/>
      <c r="I7" s="4"/>
      <c r="J7" s="4"/>
      <c r="K7" s="4"/>
      <c r="L7" s="4"/>
      <c r="M7" s="4"/>
      <c r="N7" s="4"/>
      <c r="O7" s="4"/>
      <c r="P7" s="9">
        <f t="shared" si="0"/>
        <v>0</v>
      </c>
      <c r="Q7" s="10">
        <f t="shared" si="1"/>
        <v>0</v>
      </c>
    </row>
    <row r="8" spans="1:17" x14ac:dyDescent="0.3">
      <c r="A8" s="4">
        <v>3</v>
      </c>
      <c r="B8" s="4" t="s">
        <v>608</v>
      </c>
      <c r="C8" s="5" t="s">
        <v>607</v>
      </c>
      <c r="D8" s="6" t="s">
        <v>606</v>
      </c>
      <c r="E8" s="4" t="s">
        <v>527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0</v>
      </c>
      <c r="Q8" s="10">
        <f t="shared" si="1"/>
        <v>0</v>
      </c>
    </row>
    <row r="9" spans="1:17" x14ac:dyDescent="0.3">
      <c r="A9" s="4">
        <v>4</v>
      </c>
      <c r="B9" s="4" t="s">
        <v>605</v>
      </c>
      <c r="C9" s="5" t="s">
        <v>604</v>
      </c>
      <c r="D9" s="6" t="s">
        <v>603</v>
      </c>
      <c r="E9" s="4" t="s">
        <v>602</v>
      </c>
      <c r="F9" s="4"/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0</v>
      </c>
      <c r="Q9" s="10">
        <f t="shared" si="1"/>
        <v>0</v>
      </c>
    </row>
    <row r="10" spans="1:17" x14ac:dyDescent="0.3">
      <c r="A10" s="4">
        <v>5</v>
      </c>
      <c r="B10" s="4" t="s">
        <v>601</v>
      </c>
      <c r="C10" s="5" t="s">
        <v>600</v>
      </c>
      <c r="D10" s="6" t="s">
        <v>599</v>
      </c>
      <c r="E10" s="4" t="s">
        <v>598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9">
        <f t="shared" si="0"/>
        <v>0</v>
      </c>
      <c r="Q10" s="10">
        <f t="shared" si="1"/>
        <v>0</v>
      </c>
    </row>
    <row r="11" spans="1:17" x14ac:dyDescent="0.3">
      <c r="A11" s="4">
        <v>6</v>
      </c>
      <c r="B11" s="4" t="s">
        <v>597</v>
      </c>
      <c r="C11" s="5" t="s">
        <v>596</v>
      </c>
      <c r="D11" s="6" t="s">
        <v>336</v>
      </c>
      <c r="E11" s="4" t="s">
        <v>595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9">
        <f t="shared" si="0"/>
        <v>0</v>
      </c>
      <c r="Q11" s="10">
        <f t="shared" si="1"/>
        <v>0</v>
      </c>
    </row>
    <row r="12" spans="1:17" x14ac:dyDescent="0.3">
      <c r="A12" s="4">
        <v>7</v>
      </c>
      <c r="B12" s="4" t="s">
        <v>594</v>
      </c>
      <c r="C12" s="5" t="s">
        <v>593</v>
      </c>
      <c r="D12" s="6" t="s">
        <v>592</v>
      </c>
      <c r="E12" s="4" t="s">
        <v>591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9">
        <f t="shared" si="0"/>
        <v>0</v>
      </c>
      <c r="Q12" s="10">
        <f t="shared" si="1"/>
        <v>0</v>
      </c>
    </row>
    <row r="13" spans="1:17" x14ac:dyDescent="0.3">
      <c r="A13" s="4">
        <v>8</v>
      </c>
      <c r="B13" s="4" t="s">
        <v>590</v>
      </c>
      <c r="C13" s="5" t="s">
        <v>589</v>
      </c>
      <c r="D13" s="6" t="s">
        <v>588</v>
      </c>
      <c r="E13" s="4" t="s">
        <v>587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10">
        <f t="shared" si="1"/>
        <v>0</v>
      </c>
    </row>
    <row r="14" spans="1:17" x14ac:dyDescent="0.3">
      <c r="A14" s="4">
        <v>9</v>
      </c>
      <c r="B14" s="4" t="s">
        <v>586</v>
      </c>
      <c r="C14" s="5" t="s">
        <v>585</v>
      </c>
      <c r="D14" s="6" t="s">
        <v>584</v>
      </c>
      <c r="E14" s="4" t="s">
        <v>583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  <c r="Q14" s="10">
        <f t="shared" si="1"/>
        <v>0</v>
      </c>
    </row>
    <row r="15" spans="1:17" x14ac:dyDescent="0.3">
      <c r="A15" s="4">
        <v>10</v>
      </c>
      <c r="B15" s="4" t="s">
        <v>582</v>
      </c>
      <c r="C15" s="5" t="s">
        <v>581</v>
      </c>
      <c r="D15" s="6" t="s">
        <v>580</v>
      </c>
      <c r="E15" s="4" t="s">
        <v>579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  <c r="Q15" s="10">
        <f t="shared" si="1"/>
        <v>0</v>
      </c>
    </row>
    <row r="16" spans="1:17" x14ac:dyDescent="0.3">
      <c r="A16" s="4">
        <v>11</v>
      </c>
      <c r="B16" s="4" t="s">
        <v>578</v>
      </c>
      <c r="C16" s="5" t="s">
        <v>577</v>
      </c>
      <c r="D16" s="6" t="s">
        <v>576</v>
      </c>
      <c r="E16" s="4" t="s">
        <v>575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  <c r="Q16" s="10">
        <f t="shared" si="1"/>
        <v>0</v>
      </c>
    </row>
    <row r="17" spans="1:17" x14ac:dyDescent="0.3">
      <c r="A17" s="4">
        <v>12</v>
      </c>
      <c r="B17" s="4" t="s">
        <v>574</v>
      </c>
      <c r="C17" s="5" t="s">
        <v>573</v>
      </c>
      <c r="D17" s="6" t="s">
        <v>572</v>
      </c>
      <c r="E17" s="4" t="s">
        <v>146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  <c r="Q17" s="10">
        <f t="shared" si="1"/>
        <v>0</v>
      </c>
    </row>
    <row r="18" spans="1:17" x14ac:dyDescent="0.3">
      <c r="A18" s="4">
        <v>13</v>
      </c>
      <c r="B18" s="4" t="s">
        <v>571</v>
      </c>
      <c r="C18" s="5" t="s">
        <v>570</v>
      </c>
      <c r="D18" s="6" t="s">
        <v>569</v>
      </c>
      <c r="E18" s="4" t="s">
        <v>568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  <c r="Q18" s="10">
        <f t="shared" si="1"/>
        <v>0</v>
      </c>
    </row>
    <row r="19" spans="1:17" x14ac:dyDescent="0.3">
      <c r="A19" s="4">
        <v>14</v>
      </c>
      <c r="B19" s="4" t="s">
        <v>567</v>
      </c>
      <c r="C19" s="5" t="s">
        <v>566</v>
      </c>
      <c r="D19" s="6" t="s">
        <v>565</v>
      </c>
      <c r="E19" s="4" t="s">
        <v>564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>
        <f t="shared" si="0"/>
        <v>0</v>
      </c>
      <c r="Q19" s="10">
        <f t="shared" si="1"/>
        <v>0</v>
      </c>
    </row>
    <row r="20" spans="1:17" x14ac:dyDescent="0.3">
      <c r="A20" s="4">
        <v>15</v>
      </c>
      <c r="B20" s="4" t="s">
        <v>563</v>
      </c>
      <c r="C20" s="5" t="s">
        <v>562</v>
      </c>
      <c r="D20" s="6" t="s">
        <v>561</v>
      </c>
      <c r="E20" s="4" t="s">
        <v>560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>
        <f t="shared" si="0"/>
        <v>0</v>
      </c>
      <c r="Q20" s="10">
        <f t="shared" si="1"/>
        <v>0</v>
      </c>
    </row>
    <row r="21" spans="1:17" x14ac:dyDescent="0.3">
      <c r="A21" s="4">
        <v>16</v>
      </c>
      <c r="B21" s="4" t="s">
        <v>559</v>
      </c>
      <c r="C21" s="5" t="s">
        <v>148</v>
      </c>
      <c r="D21" s="6" t="s">
        <v>555</v>
      </c>
      <c r="E21" s="4" t="s">
        <v>558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>
        <f t="shared" si="0"/>
        <v>0</v>
      </c>
      <c r="Q21" s="10">
        <f t="shared" si="1"/>
        <v>0</v>
      </c>
    </row>
    <row r="22" spans="1:17" x14ac:dyDescent="0.3">
      <c r="A22" s="4">
        <v>17</v>
      </c>
      <c r="B22" s="4" t="s">
        <v>557</v>
      </c>
      <c r="C22" s="5" t="s">
        <v>556</v>
      </c>
      <c r="D22" s="6" t="s">
        <v>555</v>
      </c>
      <c r="E22" s="4" t="s">
        <v>554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>
        <f t="shared" si="0"/>
        <v>0</v>
      </c>
      <c r="Q22" s="10">
        <f t="shared" si="1"/>
        <v>0</v>
      </c>
    </row>
    <row r="23" spans="1:17" x14ac:dyDescent="0.3">
      <c r="A23" s="4">
        <v>18</v>
      </c>
      <c r="B23" s="4" t="s">
        <v>553</v>
      </c>
      <c r="C23" s="5" t="s">
        <v>552</v>
      </c>
      <c r="D23" s="6" t="s">
        <v>314</v>
      </c>
      <c r="E23" s="4" t="s">
        <v>551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9">
        <f t="shared" si="0"/>
        <v>0</v>
      </c>
      <c r="Q23" s="10">
        <f t="shared" si="1"/>
        <v>0</v>
      </c>
    </row>
    <row r="24" spans="1:17" x14ac:dyDescent="0.3">
      <c r="A24" s="4">
        <v>19</v>
      </c>
      <c r="B24" s="4" t="s">
        <v>550</v>
      </c>
      <c r="C24" s="5" t="s">
        <v>549</v>
      </c>
      <c r="D24" s="6" t="s">
        <v>548</v>
      </c>
      <c r="E24" s="4" t="s">
        <v>547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f t="shared" si="0"/>
        <v>0</v>
      </c>
      <c r="Q24" s="10">
        <f t="shared" si="1"/>
        <v>0</v>
      </c>
    </row>
    <row r="25" spans="1:17" x14ac:dyDescent="0.3">
      <c r="A25" s="4">
        <v>20</v>
      </c>
      <c r="B25" s="4" t="s">
        <v>546</v>
      </c>
      <c r="C25" s="5" t="s">
        <v>545</v>
      </c>
      <c r="D25" s="6" t="s">
        <v>544</v>
      </c>
      <c r="E25" s="4" t="s">
        <v>543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9">
        <f t="shared" si="0"/>
        <v>0</v>
      </c>
      <c r="Q25" s="10">
        <f t="shared" si="1"/>
        <v>0</v>
      </c>
    </row>
    <row r="26" spans="1:17" x14ac:dyDescent="0.3">
      <c r="A26" s="4">
        <v>21</v>
      </c>
      <c r="B26" s="4" t="s">
        <v>542</v>
      </c>
      <c r="C26" s="5" t="s">
        <v>541</v>
      </c>
      <c r="D26" s="6" t="s">
        <v>540</v>
      </c>
      <c r="E26" s="4" t="s">
        <v>539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9">
        <f t="shared" si="0"/>
        <v>0</v>
      </c>
      <c r="Q26" s="10">
        <f t="shared" si="1"/>
        <v>0</v>
      </c>
    </row>
    <row r="27" spans="1:17" x14ac:dyDescent="0.3">
      <c r="A27" s="4">
        <v>22</v>
      </c>
      <c r="B27" s="4" t="s">
        <v>538</v>
      </c>
      <c r="C27" s="5" t="s">
        <v>537</v>
      </c>
      <c r="D27" s="6" t="s">
        <v>536</v>
      </c>
      <c r="E27" s="4" t="s">
        <v>535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9">
        <f t="shared" si="0"/>
        <v>0</v>
      </c>
      <c r="Q27" s="10">
        <f t="shared" si="1"/>
        <v>0</v>
      </c>
    </row>
    <row r="28" spans="1:17" x14ac:dyDescent="0.3">
      <c r="A28" s="4">
        <v>23</v>
      </c>
      <c r="B28" s="4" t="s">
        <v>534</v>
      </c>
      <c r="C28" s="5" t="s">
        <v>533</v>
      </c>
      <c r="D28" s="6" t="s">
        <v>532</v>
      </c>
      <c r="E28" s="4" t="s">
        <v>531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9">
        <f t="shared" si="0"/>
        <v>0</v>
      </c>
      <c r="Q28" s="10">
        <f t="shared" si="1"/>
        <v>0</v>
      </c>
    </row>
    <row r="29" spans="1:17" x14ac:dyDescent="0.3">
      <c r="A29" s="4">
        <v>24</v>
      </c>
      <c r="B29" s="4" t="s">
        <v>530</v>
      </c>
      <c r="C29" s="5" t="s">
        <v>529</v>
      </c>
      <c r="D29" s="6" t="s">
        <v>528</v>
      </c>
      <c r="E29" s="4" t="s">
        <v>527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9">
        <f t="shared" si="0"/>
        <v>0</v>
      </c>
      <c r="Q29" s="10">
        <f t="shared" si="1"/>
        <v>0</v>
      </c>
    </row>
    <row r="30" spans="1:17" x14ac:dyDescent="0.3">
      <c r="A30" s="4">
        <v>25</v>
      </c>
      <c r="B30" s="4" t="s">
        <v>526</v>
      </c>
      <c r="C30" s="5" t="s">
        <v>525</v>
      </c>
      <c r="D30" s="6" t="s">
        <v>524</v>
      </c>
      <c r="E30" s="4" t="s">
        <v>523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9">
        <f t="shared" si="0"/>
        <v>0</v>
      </c>
      <c r="Q30" s="10">
        <f t="shared" si="1"/>
        <v>0</v>
      </c>
    </row>
    <row r="31" spans="1:17" x14ac:dyDescent="0.3">
      <c r="A31" s="4">
        <v>26</v>
      </c>
      <c r="B31" s="4" t="s">
        <v>522</v>
      </c>
      <c r="C31" s="5" t="s">
        <v>140</v>
      </c>
      <c r="D31" s="6" t="s">
        <v>521</v>
      </c>
      <c r="E31" s="4" t="s">
        <v>520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9">
        <f t="shared" si="0"/>
        <v>0</v>
      </c>
      <c r="Q31" s="10">
        <f t="shared" si="1"/>
        <v>0</v>
      </c>
    </row>
    <row r="32" spans="1:17" x14ac:dyDescent="0.3">
      <c r="A32" s="4">
        <v>27</v>
      </c>
      <c r="B32" s="4" t="s">
        <v>519</v>
      </c>
      <c r="C32" s="5" t="s">
        <v>518</v>
      </c>
      <c r="D32" s="6" t="s">
        <v>517</v>
      </c>
      <c r="E32" s="4" t="s">
        <v>516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9">
        <f t="shared" si="0"/>
        <v>0</v>
      </c>
      <c r="Q32" s="10">
        <f t="shared" si="1"/>
        <v>0</v>
      </c>
    </row>
    <row r="33" spans="1:17" x14ac:dyDescent="0.3">
      <c r="A33" s="4">
        <v>28</v>
      </c>
      <c r="B33" s="4" t="s">
        <v>515</v>
      </c>
      <c r="C33" s="5" t="s">
        <v>514</v>
      </c>
      <c r="D33" s="6" t="s">
        <v>513</v>
      </c>
      <c r="E33" s="4" t="s">
        <v>512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9">
        <f t="shared" si="0"/>
        <v>0</v>
      </c>
      <c r="Q33" s="10">
        <f t="shared" si="1"/>
        <v>0</v>
      </c>
    </row>
    <row r="34" spans="1:17" x14ac:dyDescent="0.3">
      <c r="A34" s="4">
        <v>29</v>
      </c>
      <c r="B34" s="4" t="s">
        <v>511</v>
      </c>
      <c r="C34" s="5" t="s">
        <v>510</v>
      </c>
      <c r="D34" s="6" t="s">
        <v>509</v>
      </c>
      <c r="E34" s="4" t="s">
        <v>508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9">
        <f t="shared" si="0"/>
        <v>0</v>
      </c>
      <c r="Q34" s="10">
        <f t="shared" si="1"/>
        <v>0</v>
      </c>
    </row>
    <row r="35" spans="1:17" x14ac:dyDescent="0.3">
      <c r="A35" s="4">
        <v>30</v>
      </c>
      <c r="B35" s="4" t="s">
        <v>507</v>
      </c>
      <c r="C35" s="5" t="s">
        <v>506</v>
      </c>
      <c r="D35" s="6" t="s">
        <v>505</v>
      </c>
      <c r="E35" s="4" t="s">
        <v>504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9">
        <f t="shared" si="0"/>
        <v>0</v>
      </c>
      <c r="Q35" s="10">
        <f t="shared" si="1"/>
        <v>0</v>
      </c>
    </row>
    <row r="36" spans="1:17" x14ac:dyDescent="0.3">
      <c r="A36" s="4">
        <v>31</v>
      </c>
      <c r="B36" s="4" t="s">
        <v>503</v>
      </c>
      <c r="C36" s="5" t="s">
        <v>502</v>
      </c>
      <c r="D36" s="6" t="s">
        <v>501</v>
      </c>
      <c r="E36" s="4" t="s">
        <v>500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>
        <f t="shared" si="0"/>
        <v>0</v>
      </c>
      <c r="Q36" s="10">
        <f t="shared" si="1"/>
        <v>0</v>
      </c>
    </row>
    <row r="37" spans="1:17" x14ac:dyDescent="0.3">
      <c r="A37" s="4">
        <v>32</v>
      </c>
      <c r="B37" s="4" t="s">
        <v>499</v>
      </c>
      <c r="C37" s="5" t="s">
        <v>498</v>
      </c>
      <c r="D37" s="6" t="s">
        <v>497</v>
      </c>
      <c r="E37" s="4" t="s">
        <v>493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9">
        <f t="shared" si="0"/>
        <v>0</v>
      </c>
      <c r="Q37" s="10">
        <f t="shared" si="1"/>
        <v>0</v>
      </c>
    </row>
    <row r="38" spans="1:17" x14ac:dyDescent="0.3">
      <c r="A38" s="4">
        <v>33</v>
      </c>
      <c r="B38" s="4" t="s">
        <v>496</v>
      </c>
      <c r="C38" s="5" t="s">
        <v>495</v>
      </c>
      <c r="D38" s="6" t="s">
        <v>494</v>
      </c>
      <c r="E38" s="4" t="s">
        <v>493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9">
        <f t="shared" si="0"/>
        <v>0</v>
      </c>
      <c r="Q38" s="10">
        <f t="shared" si="1"/>
        <v>0</v>
      </c>
    </row>
    <row r="39" spans="1:17" x14ac:dyDescent="0.3">
      <c r="A39" s="4">
        <v>34</v>
      </c>
      <c r="B39" s="4" t="s">
        <v>492</v>
      </c>
      <c r="C39" s="5" t="s">
        <v>491</v>
      </c>
      <c r="D39" s="6" t="s">
        <v>490</v>
      </c>
      <c r="E39" s="4" t="s">
        <v>489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9">
        <f t="shared" si="0"/>
        <v>0</v>
      </c>
      <c r="Q39" s="10">
        <f t="shared" si="1"/>
        <v>0</v>
      </c>
    </row>
    <row r="40" spans="1:17" x14ac:dyDescent="0.3">
      <c r="A40" s="4">
        <v>35</v>
      </c>
      <c r="B40" s="4" t="s">
        <v>488</v>
      </c>
      <c r="C40" s="5" t="s">
        <v>487</v>
      </c>
      <c r="D40" s="6" t="s">
        <v>486</v>
      </c>
      <c r="E40" s="4" t="s">
        <v>485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9">
        <f t="shared" si="0"/>
        <v>0</v>
      </c>
      <c r="Q40" s="10">
        <f t="shared" si="1"/>
        <v>0</v>
      </c>
    </row>
    <row r="41" spans="1:17" x14ac:dyDescent="0.3">
      <c r="A41" s="4">
        <v>36</v>
      </c>
      <c r="B41" s="4" t="s">
        <v>484</v>
      </c>
      <c r="C41" s="5" t="s">
        <v>483</v>
      </c>
      <c r="D41" s="6" t="s">
        <v>482</v>
      </c>
      <c r="E41" s="4" t="s">
        <v>481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9">
        <f t="shared" si="0"/>
        <v>0</v>
      </c>
      <c r="Q41" s="10">
        <f t="shared" si="1"/>
        <v>0</v>
      </c>
    </row>
    <row r="42" spans="1:17" x14ac:dyDescent="0.3">
      <c r="A42" s="4">
        <v>37</v>
      </c>
      <c r="B42" s="4" t="s">
        <v>480</v>
      </c>
      <c r="C42" s="5" t="s">
        <v>479</v>
      </c>
      <c r="D42" s="6" t="s">
        <v>478</v>
      </c>
      <c r="E42" s="4" t="s">
        <v>477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9">
        <f t="shared" si="0"/>
        <v>0</v>
      </c>
      <c r="Q42" s="9">
        <f t="shared" si="0"/>
        <v>0</v>
      </c>
    </row>
    <row r="43" spans="1:17" x14ac:dyDescent="0.3">
      <c r="A43" s="4">
        <v>38</v>
      </c>
      <c r="B43" s="4" t="s">
        <v>476</v>
      </c>
      <c r="C43" s="5" t="s">
        <v>475</v>
      </c>
      <c r="D43" s="6" t="s">
        <v>474</v>
      </c>
      <c r="E43" s="4" t="s">
        <v>473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9">
        <f t="shared" si="0"/>
        <v>0</v>
      </c>
      <c r="Q43" s="9">
        <f t="shared" si="0"/>
        <v>0</v>
      </c>
    </row>
    <row r="44" spans="1:17" x14ac:dyDescent="0.3">
      <c r="A44" s="4">
        <v>39</v>
      </c>
      <c r="B44" s="4" t="s">
        <v>472</v>
      </c>
      <c r="C44" s="5" t="s">
        <v>471</v>
      </c>
      <c r="D44" s="6" t="s">
        <v>452</v>
      </c>
      <c r="E44" s="4" t="s">
        <v>470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9">
        <f t="shared" si="0"/>
        <v>0</v>
      </c>
      <c r="Q44" s="10">
        <f t="shared" si="1"/>
        <v>0</v>
      </c>
    </row>
    <row r="45" spans="1:17" x14ac:dyDescent="0.3">
      <c r="A45" s="4">
        <v>40</v>
      </c>
      <c r="B45" s="4" t="s">
        <v>469</v>
      </c>
      <c r="C45" s="5" t="s">
        <v>468</v>
      </c>
      <c r="D45" s="6" t="s">
        <v>467</v>
      </c>
      <c r="E45" s="4" t="s">
        <v>466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9">
        <f t="shared" si="0"/>
        <v>0</v>
      </c>
      <c r="Q45" s="10">
        <f t="shared" si="1"/>
        <v>0</v>
      </c>
    </row>
    <row r="46" spans="1:17" x14ac:dyDescent="0.3">
      <c r="A46" s="4">
        <v>41</v>
      </c>
      <c r="B46" s="4" t="s">
        <v>465</v>
      </c>
      <c r="C46" s="5" t="s">
        <v>464</v>
      </c>
      <c r="D46" s="6" t="s">
        <v>463</v>
      </c>
      <c r="E46" s="4" t="s">
        <v>462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9">
        <f t="shared" si="0"/>
        <v>0</v>
      </c>
      <c r="Q46" s="10">
        <f t="shared" si="1"/>
        <v>0</v>
      </c>
    </row>
    <row r="47" spans="1:17" x14ac:dyDescent="0.3">
      <c r="A47" s="4">
        <v>42</v>
      </c>
      <c r="B47" s="4" t="s">
        <v>461</v>
      </c>
      <c r="C47" s="5" t="s">
        <v>460</v>
      </c>
      <c r="D47" s="6" t="s">
        <v>459</v>
      </c>
      <c r="E47" s="4" t="s">
        <v>458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9">
        <f t="shared" ref="P47:Q48" si="2">SUM(F47:O47)</f>
        <v>0</v>
      </c>
      <c r="Q47" s="10">
        <f t="shared" si="1"/>
        <v>0</v>
      </c>
    </row>
    <row r="48" spans="1:17" x14ac:dyDescent="0.3">
      <c r="A48" s="4">
        <v>43</v>
      </c>
      <c r="B48" s="4" t="s">
        <v>457</v>
      </c>
      <c r="C48" s="5" t="s">
        <v>456</v>
      </c>
      <c r="D48" s="6" t="s">
        <v>455</v>
      </c>
      <c r="E48" s="4" t="s">
        <v>87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9">
        <f t="shared" si="2"/>
        <v>0</v>
      </c>
      <c r="Q48" s="9">
        <f t="shared" si="2"/>
        <v>0</v>
      </c>
    </row>
    <row r="49" spans="1:17" x14ac:dyDescent="0.3">
      <c r="A49" s="20" t="s">
        <v>1538</v>
      </c>
      <c r="B49" s="20"/>
      <c r="C49" s="20"/>
      <c r="D49" s="20"/>
      <c r="E49" s="20"/>
      <c r="F49" s="11">
        <f t="shared" ref="F49:Q49" si="3">SUM(F6:F48)</f>
        <v>0</v>
      </c>
      <c r="G49" s="11">
        <f t="shared" si="3"/>
        <v>0</v>
      </c>
      <c r="H49" s="11">
        <f t="shared" si="3"/>
        <v>0</v>
      </c>
      <c r="I49" s="11">
        <f t="shared" si="3"/>
        <v>0</v>
      </c>
      <c r="J49" s="11">
        <f t="shared" si="3"/>
        <v>0</v>
      </c>
      <c r="K49" s="11">
        <f t="shared" si="3"/>
        <v>0</v>
      </c>
      <c r="L49" s="11">
        <f t="shared" si="3"/>
        <v>0</v>
      </c>
      <c r="M49" s="11">
        <f t="shared" si="3"/>
        <v>0</v>
      </c>
      <c r="N49" s="11">
        <f t="shared" si="3"/>
        <v>0</v>
      </c>
      <c r="O49" s="11">
        <f t="shared" si="3"/>
        <v>0</v>
      </c>
      <c r="P49" s="11">
        <f t="shared" si="3"/>
        <v>0</v>
      </c>
      <c r="Q49" s="11">
        <f t="shared" si="3"/>
        <v>0</v>
      </c>
    </row>
    <row r="50" spans="1:17" x14ac:dyDescent="0.3">
      <c r="A50" s="20" t="s">
        <v>1539</v>
      </c>
      <c r="B50" s="20"/>
      <c r="C50" s="20"/>
      <c r="D50" s="20"/>
      <c r="E50" s="20"/>
      <c r="F50" s="11">
        <f t="shared" ref="F50:Q50" si="4">MAX(F6:F48)</f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>
        <f t="shared" si="4"/>
        <v>0</v>
      </c>
      <c r="K50" s="11">
        <f t="shared" si="4"/>
        <v>0</v>
      </c>
      <c r="L50" s="11">
        <f t="shared" si="4"/>
        <v>0</v>
      </c>
      <c r="M50" s="11">
        <f t="shared" si="4"/>
        <v>0</v>
      </c>
      <c r="N50" s="11">
        <f t="shared" si="4"/>
        <v>0</v>
      </c>
      <c r="O50" s="11">
        <f t="shared" si="4"/>
        <v>0</v>
      </c>
      <c r="P50" s="11">
        <f t="shared" si="4"/>
        <v>0</v>
      </c>
      <c r="Q50" s="11">
        <f t="shared" si="4"/>
        <v>0</v>
      </c>
    </row>
    <row r="51" spans="1:17" x14ac:dyDescent="0.3">
      <c r="A51" s="20" t="s">
        <v>1540</v>
      </c>
      <c r="B51" s="20"/>
      <c r="C51" s="20"/>
      <c r="D51" s="20"/>
      <c r="E51" s="20"/>
      <c r="F51" s="11">
        <f t="shared" ref="F51:Q51" si="5">MIN(F6:F48)</f>
        <v>0</v>
      </c>
      <c r="G51" s="11">
        <f t="shared" si="5"/>
        <v>0</v>
      </c>
      <c r="H51" s="11">
        <f t="shared" si="5"/>
        <v>0</v>
      </c>
      <c r="I51" s="11">
        <f t="shared" si="5"/>
        <v>0</v>
      </c>
      <c r="J51" s="11">
        <f t="shared" si="5"/>
        <v>0</v>
      </c>
      <c r="K51" s="11">
        <f t="shared" si="5"/>
        <v>0</v>
      </c>
      <c r="L51" s="11">
        <f t="shared" si="5"/>
        <v>0</v>
      </c>
      <c r="M51" s="11">
        <f t="shared" si="5"/>
        <v>0</v>
      </c>
      <c r="N51" s="11">
        <f t="shared" si="5"/>
        <v>0</v>
      </c>
      <c r="O51" s="11">
        <f t="shared" si="5"/>
        <v>0</v>
      </c>
      <c r="P51" s="11">
        <f t="shared" si="5"/>
        <v>0</v>
      </c>
      <c r="Q51" s="11">
        <f t="shared" si="5"/>
        <v>0</v>
      </c>
    </row>
    <row r="53" spans="1:17" x14ac:dyDescent="0.3">
      <c r="B53" s="1"/>
      <c r="C53" s="17" t="s">
        <v>1550</v>
      </c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7" x14ac:dyDescent="0.3">
      <c r="B54" s="1"/>
      <c r="C54" s="17" t="s">
        <v>1551</v>
      </c>
      <c r="D54" s="17"/>
      <c r="E54" s="17"/>
      <c r="F54" s="18" t="s">
        <v>1552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1:17" x14ac:dyDescent="0.3">
      <c r="C55" s="17" t="s">
        <v>1553</v>
      </c>
      <c r="D55" s="17"/>
      <c r="E55" s="17"/>
      <c r="F55" s="18" t="s">
        <v>1554</v>
      </c>
      <c r="G55" s="18"/>
      <c r="H55" s="18"/>
      <c r="I55" s="18"/>
      <c r="J55" s="18"/>
      <c r="K55" s="18"/>
      <c r="L55" s="18"/>
      <c r="M55" s="18"/>
      <c r="N55" s="18"/>
      <c r="O55" s="18"/>
    </row>
    <row r="56" spans="1:17" x14ac:dyDescent="0.3">
      <c r="C56" s="17" t="s">
        <v>1555</v>
      </c>
      <c r="D56" s="17"/>
      <c r="E56" s="17"/>
      <c r="F56" s="18" t="s">
        <v>1556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7" x14ac:dyDescent="0.3">
      <c r="C57" s="15"/>
      <c r="D57" s="15"/>
      <c r="E57" s="15"/>
      <c r="F57" s="18" t="s">
        <v>1557</v>
      </c>
      <c r="G57" s="18"/>
      <c r="H57" s="18"/>
      <c r="I57" s="18"/>
      <c r="J57" s="18"/>
      <c r="K57" s="18"/>
      <c r="L57" s="18"/>
      <c r="M57" s="18"/>
      <c r="N57" s="18"/>
      <c r="O57" s="18"/>
    </row>
    <row r="58" spans="1:17" x14ac:dyDescent="0.3">
      <c r="C58" s="16"/>
      <c r="D58" s="16"/>
      <c r="E58" s="16"/>
      <c r="F58" s="18" t="s">
        <v>1558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7" x14ac:dyDescent="0.3">
      <c r="F59" s="18" t="s">
        <v>1560</v>
      </c>
      <c r="G59" s="18"/>
      <c r="H59" s="18"/>
      <c r="I59" s="18"/>
      <c r="J59" s="18"/>
      <c r="K59" s="18"/>
      <c r="L59" s="18"/>
      <c r="M59" s="18"/>
      <c r="N59" s="18"/>
      <c r="O59" s="18"/>
    </row>
    <row r="60" spans="1:17" x14ac:dyDescent="0.3">
      <c r="F60" s="18" t="s">
        <v>1561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7" x14ac:dyDescent="0.3">
      <c r="F61" s="18" t="s">
        <v>1562</v>
      </c>
      <c r="G61" s="18"/>
      <c r="H61" s="18"/>
      <c r="I61" s="18"/>
      <c r="J61" s="18"/>
      <c r="K61" s="18"/>
      <c r="L61" s="18"/>
      <c r="M61" s="18"/>
      <c r="N61" s="18"/>
      <c r="O61" s="18"/>
    </row>
    <row r="62" spans="1:17" x14ac:dyDescent="0.3">
      <c r="F62" s="18" t="s">
        <v>1563</v>
      </c>
      <c r="G62" s="18"/>
      <c r="H62" s="18"/>
      <c r="I62" s="18"/>
      <c r="J62" s="18"/>
      <c r="K62" s="18"/>
      <c r="L62" s="18"/>
      <c r="M62" s="18"/>
      <c r="N62" s="18"/>
      <c r="O62" s="18"/>
    </row>
    <row r="63" spans="1:17" x14ac:dyDescent="0.3">
      <c r="F63" s="18" t="s">
        <v>1564</v>
      </c>
      <c r="G63" s="18"/>
      <c r="H63" s="18"/>
      <c r="I63" s="18"/>
      <c r="J63" s="18"/>
      <c r="K63" s="18"/>
      <c r="L63" s="18"/>
      <c r="M63" s="18"/>
      <c r="N63" s="18"/>
      <c r="O63" s="18"/>
    </row>
  </sheetData>
  <mergeCells count="28">
    <mergeCell ref="F63:O63"/>
    <mergeCell ref="A1:Q1"/>
    <mergeCell ref="F59:O59"/>
    <mergeCell ref="F60:O60"/>
    <mergeCell ref="F61:O61"/>
    <mergeCell ref="F62:O62"/>
    <mergeCell ref="F3:O3"/>
    <mergeCell ref="A3:A5"/>
    <mergeCell ref="B3:B5"/>
    <mergeCell ref="C3:C5"/>
    <mergeCell ref="D3:D5"/>
    <mergeCell ref="E3:E5"/>
    <mergeCell ref="C56:E56"/>
    <mergeCell ref="F56:O56"/>
    <mergeCell ref="F57:O57"/>
    <mergeCell ref="F58:O58"/>
    <mergeCell ref="A2:Q2"/>
    <mergeCell ref="C53:E53"/>
    <mergeCell ref="F53:O53"/>
    <mergeCell ref="C54:E54"/>
    <mergeCell ref="F54:O54"/>
    <mergeCell ref="C55:E55"/>
    <mergeCell ref="F55:O55"/>
    <mergeCell ref="A49:E49"/>
    <mergeCell ref="A50:E50"/>
    <mergeCell ref="A51:E51"/>
    <mergeCell ref="P3:P4"/>
    <mergeCell ref="Q3:Q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3"/>
  <sheetViews>
    <sheetView topLeftCell="A49" workbookViewId="0">
      <selection activeCell="A53" sqref="A53:XFD63"/>
    </sheetView>
  </sheetViews>
  <sheetFormatPr defaultRowHeight="19.5" x14ac:dyDescent="0.3"/>
  <cols>
    <col min="1" max="1" width="4.7109375" style="2" customWidth="1"/>
    <col min="2" max="2" width="9.140625" style="2"/>
    <col min="3" max="3" width="15" style="1" customWidth="1"/>
    <col min="4" max="4" width="12.85546875" style="1" customWidth="1"/>
    <col min="5" max="5" width="9.140625" style="2"/>
    <col min="6" max="15" width="5.5703125" style="1" customWidth="1"/>
    <col min="16" max="16" width="10.85546875" style="1" customWidth="1"/>
    <col min="17" max="17" width="14.7109375" style="1" customWidth="1"/>
    <col min="18" max="16384" width="9.140625" style="1"/>
  </cols>
  <sheetData>
    <row r="1" spans="1:17" ht="41.25" customHeight="1" x14ac:dyDescent="0.3">
      <c r="A1" s="35" t="s">
        <v>1546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7.75" customHeight="1" x14ac:dyDescent="0.3">
      <c r="A2" s="19" t="s">
        <v>1559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39.75" customHeight="1" x14ac:dyDescent="0.3">
      <c r="A3" s="21" t="s">
        <v>1530</v>
      </c>
      <c r="B3" s="21" t="s">
        <v>1531</v>
      </c>
      <c r="C3" s="29" t="s">
        <v>1532</v>
      </c>
      <c r="D3" s="32" t="s">
        <v>1533</v>
      </c>
      <c r="E3" s="21" t="s">
        <v>1529</v>
      </c>
      <c r="F3" s="25" t="s">
        <v>1537</v>
      </c>
      <c r="G3" s="26"/>
      <c r="H3" s="26"/>
      <c r="I3" s="26"/>
      <c r="J3" s="26"/>
      <c r="K3" s="26"/>
      <c r="L3" s="26"/>
      <c r="M3" s="26"/>
      <c r="N3" s="26"/>
      <c r="O3" s="27"/>
      <c r="P3" s="21" t="s">
        <v>1535</v>
      </c>
      <c r="Q3" s="23" t="s">
        <v>1536</v>
      </c>
    </row>
    <row r="4" spans="1:17" s="3" customFormat="1" ht="18.75" customHeight="1" x14ac:dyDescent="0.3">
      <c r="A4" s="28"/>
      <c r="B4" s="28"/>
      <c r="C4" s="30"/>
      <c r="D4" s="33"/>
      <c r="E4" s="28"/>
      <c r="F4" s="13">
        <v>1</v>
      </c>
      <c r="G4" s="14">
        <v>2</v>
      </c>
      <c r="H4" s="13">
        <v>3</v>
      </c>
      <c r="I4" s="14">
        <v>4</v>
      </c>
      <c r="J4" s="13">
        <v>5</v>
      </c>
      <c r="K4" s="14">
        <v>6</v>
      </c>
      <c r="L4" s="13">
        <v>7</v>
      </c>
      <c r="M4" s="14">
        <v>8</v>
      </c>
      <c r="N4" s="13">
        <v>9</v>
      </c>
      <c r="O4" s="14">
        <v>10</v>
      </c>
      <c r="P4" s="22"/>
      <c r="Q4" s="24"/>
    </row>
    <row r="5" spans="1:17" s="3" customFormat="1" ht="18.75" customHeight="1" x14ac:dyDescent="0.3">
      <c r="A5" s="22"/>
      <c r="B5" s="22"/>
      <c r="C5" s="31"/>
      <c r="D5" s="34"/>
      <c r="E5" s="22"/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f>SUM(F5:O5)</f>
        <v>100</v>
      </c>
      <c r="Q5" s="8">
        <f>P5*P5/100</f>
        <v>100</v>
      </c>
    </row>
    <row r="6" spans="1:17" x14ac:dyDescent="0.3">
      <c r="A6" s="4">
        <v>1</v>
      </c>
      <c r="B6" s="4" t="s">
        <v>1234</v>
      </c>
      <c r="C6" s="5" t="s">
        <v>1233</v>
      </c>
      <c r="D6" s="6" t="s">
        <v>1232</v>
      </c>
      <c r="E6" s="4" t="s">
        <v>1231</v>
      </c>
      <c r="F6" s="4"/>
      <c r="G6" s="4"/>
      <c r="H6" s="4"/>
      <c r="I6" s="4"/>
      <c r="J6" s="4"/>
      <c r="K6" s="4"/>
      <c r="L6" s="4"/>
      <c r="M6" s="4"/>
      <c r="N6" s="4"/>
      <c r="O6" s="4"/>
      <c r="P6" s="9">
        <f t="shared" ref="P6:Q46" si="0">SUM(F6:O6)</f>
        <v>0</v>
      </c>
      <c r="Q6" s="10">
        <f t="shared" ref="Q6:Q47" si="1">P6*P6/100</f>
        <v>0</v>
      </c>
    </row>
    <row r="7" spans="1:17" x14ac:dyDescent="0.3">
      <c r="A7" s="4">
        <v>2</v>
      </c>
      <c r="B7" s="4" t="s">
        <v>1230</v>
      </c>
      <c r="C7" s="5" t="s">
        <v>556</v>
      </c>
      <c r="D7" s="6" t="s">
        <v>1229</v>
      </c>
      <c r="E7" s="4" t="s">
        <v>1228</v>
      </c>
      <c r="F7" s="4"/>
      <c r="G7" s="4"/>
      <c r="H7" s="4"/>
      <c r="I7" s="4"/>
      <c r="J7" s="4"/>
      <c r="K7" s="4"/>
      <c r="L7" s="4"/>
      <c r="M7" s="4"/>
      <c r="N7" s="4"/>
      <c r="O7" s="4"/>
      <c r="P7" s="9">
        <f t="shared" si="0"/>
        <v>0</v>
      </c>
      <c r="Q7" s="10">
        <f t="shared" si="1"/>
        <v>0</v>
      </c>
    </row>
    <row r="8" spans="1:17" x14ac:dyDescent="0.3">
      <c r="A8" s="4">
        <v>3</v>
      </c>
      <c r="B8" s="4" t="s">
        <v>1227</v>
      </c>
      <c r="C8" s="5" t="s">
        <v>1226</v>
      </c>
      <c r="D8" s="6" t="s">
        <v>1225</v>
      </c>
      <c r="E8" s="4" t="s">
        <v>958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0</v>
      </c>
      <c r="Q8" s="10">
        <f t="shared" si="1"/>
        <v>0</v>
      </c>
    </row>
    <row r="9" spans="1:17" x14ac:dyDescent="0.3">
      <c r="A9" s="4">
        <v>4</v>
      </c>
      <c r="B9" s="4" t="s">
        <v>1224</v>
      </c>
      <c r="C9" s="5" t="s">
        <v>1223</v>
      </c>
      <c r="D9" s="6" t="s">
        <v>1222</v>
      </c>
      <c r="E9" s="4" t="s">
        <v>1221</v>
      </c>
      <c r="F9" s="4"/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0</v>
      </c>
      <c r="Q9" s="10">
        <f t="shared" si="1"/>
        <v>0</v>
      </c>
    </row>
    <row r="10" spans="1:17" x14ac:dyDescent="0.3">
      <c r="A10" s="4">
        <v>5</v>
      </c>
      <c r="B10" s="4" t="s">
        <v>1220</v>
      </c>
      <c r="C10" s="5" t="s">
        <v>1219</v>
      </c>
      <c r="D10" s="6" t="s">
        <v>1218</v>
      </c>
      <c r="E10" s="4" t="s">
        <v>1217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9">
        <f t="shared" si="0"/>
        <v>0</v>
      </c>
      <c r="Q10" s="10">
        <f t="shared" si="1"/>
        <v>0</v>
      </c>
    </row>
    <row r="11" spans="1:17" x14ac:dyDescent="0.3">
      <c r="A11" s="4">
        <v>6</v>
      </c>
      <c r="B11" s="4" t="s">
        <v>1216</v>
      </c>
      <c r="C11" s="5" t="s">
        <v>1215</v>
      </c>
      <c r="D11" s="6" t="s">
        <v>1214</v>
      </c>
      <c r="E11" s="4" t="s">
        <v>473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9">
        <f t="shared" si="0"/>
        <v>0</v>
      </c>
      <c r="Q11" s="10">
        <f t="shared" si="1"/>
        <v>0</v>
      </c>
    </row>
    <row r="12" spans="1:17" x14ac:dyDescent="0.3">
      <c r="A12" s="4">
        <v>7</v>
      </c>
      <c r="B12" s="4" t="s">
        <v>1213</v>
      </c>
      <c r="C12" s="5" t="s">
        <v>831</v>
      </c>
      <c r="D12" s="6" t="s">
        <v>1212</v>
      </c>
      <c r="E12" s="4" t="s">
        <v>1211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9">
        <f t="shared" si="0"/>
        <v>0</v>
      </c>
      <c r="Q12" s="10">
        <f t="shared" si="1"/>
        <v>0</v>
      </c>
    </row>
    <row r="13" spans="1:17" x14ac:dyDescent="0.3">
      <c r="A13" s="4">
        <v>8</v>
      </c>
      <c r="B13" s="4" t="s">
        <v>1210</v>
      </c>
      <c r="C13" s="5" t="s">
        <v>1209</v>
      </c>
      <c r="D13" s="6" t="s">
        <v>1208</v>
      </c>
      <c r="E13" s="4" t="s">
        <v>1207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10">
        <f t="shared" si="1"/>
        <v>0</v>
      </c>
    </row>
    <row r="14" spans="1:17" x14ac:dyDescent="0.3">
      <c r="A14" s="4">
        <v>9</v>
      </c>
      <c r="B14" s="4" t="s">
        <v>1206</v>
      </c>
      <c r="C14" s="5" t="s">
        <v>1205</v>
      </c>
      <c r="D14" s="6" t="s">
        <v>1204</v>
      </c>
      <c r="E14" s="4" t="s">
        <v>1203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  <c r="Q14" s="10">
        <f t="shared" si="1"/>
        <v>0</v>
      </c>
    </row>
    <row r="15" spans="1:17" x14ac:dyDescent="0.3">
      <c r="A15" s="4">
        <v>10</v>
      </c>
      <c r="B15" s="4" t="s">
        <v>1202</v>
      </c>
      <c r="C15" s="5" t="s">
        <v>1201</v>
      </c>
      <c r="D15" s="6" t="s">
        <v>1200</v>
      </c>
      <c r="E15" s="4" t="s">
        <v>1199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  <c r="Q15" s="10">
        <f t="shared" si="1"/>
        <v>0</v>
      </c>
    </row>
    <row r="16" spans="1:17" x14ac:dyDescent="0.3">
      <c r="A16" s="4">
        <v>11</v>
      </c>
      <c r="B16" s="4" t="s">
        <v>1198</v>
      </c>
      <c r="C16" s="5" t="s">
        <v>128</v>
      </c>
      <c r="D16" s="6" t="s">
        <v>1197</v>
      </c>
      <c r="E16" s="4" t="s">
        <v>1196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  <c r="Q16" s="10">
        <f t="shared" si="1"/>
        <v>0</v>
      </c>
    </row>
    <row r="17" spans="1:17" x14ac:dyDescent="0.3">
      <c r="A17" s="4">
        <v>12</v>
      </c>
      <c r="B17" s="4" t="s">
        <v>1195</v>
      </c>
      <c r="C17" s="5" t="s">
        <v>1194</v>
      </c>
      <c r="D17" s="6" t="s">
        <v>1193</v>
      </c>
      <c r="E17" s="4" t="s">
        <v>229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  <c r="Q17" s="10">
        <f t="shared" si="1"/>
        <v>0</v>
      </c>
    </row>
    <row r="18" spans="1:17" x14ac:dyDescent="0.3">
      <c r="A18" s="4">
        <v>13</v>
      </c>
      <c r="B18" s="4" t="s">
        <v>1192</v>
      </c>
      <c r="C18" s="5" t="s">
        <v>1191</v>
      </c>
      <c r="D18" s="6" t="s">
        <v>1190</v>
      </c>
      <c r="E18" s="4" t="s">
        <v>1189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  <c r="Q18" s="10">
        <f t="shared" si="1"/>
        <v>0</v>
      </c>
    </row>
    <row r="19" spans="1:17" x14ac:dyDescent="0.3">
      <c r="A19" s="4">
        <v>14</v>
      </c>
      <c r="B19" s="4" t="s">
        <v>1188</v>
      </c>
      <c r="C19" s="5" t="s">
        <v>1187</v>
      </c>
      <c r="D19" s="6" t="s">
        <v>1186</v>
      </c>
      <c r="E19" s="4" t="s">
        <v>1185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>
        <f t="shared" si="0"/>
        <v>0</v>
      </c>
      <c r="Q19" s="10">
        <f t="shared" si="1"/>
        <v>0</v>
      </c>
    </row>
    <row r="20" spans="1:17" x14ac:dyDescent="0.3">
      <c r="A20" s="4">
        <v>15</v>
      </c>
      <c r="B20" s="4" t="s">
        <v>1184</v>
      </c>
      <c r="C20" s="5" t="s">
        <v>1183</v>
      </c>
      <c r="D20" s="6" t="s">
        <v>1182</v>
      </c>
      <c r="E20" s="4" t="s">
        <v>1181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>
        <f t="shared" si="0"/>
        <v>0</v>
      </c>
      <c r="Q20" s="10">
        <f t="shared" si="1"/>
        <v>0</v>
      </c>
    </row>
    <row r="21" spans="1:17" x14ac:dyDescent="0.3">
      <c r="A21" s="4">
        <v>16</v>
      </c>
      <c r="B21" s="4" t="s">
        <v>1180</v>
      </c>
      <c r="C21" s="5" t="s">
        <v>1179</v>
      </c>
      <c r="D21" s="6" t="s">
        <v>830</v>
      </c>
      <c r="E21" s="4" t="s">
        <v>1178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>
        <f t="shared" si="0"/>
        <v>0</v>
      </c>
      <c r="Q21" s="10">
        <f t="shared" si="1"/>
        <v>0</v>
      </c>
    </row>
    <row r="22" spans="1:17" x14ac:dyDescent="0.3">
      <c r="A22" s="4">
        <v>17</v>
      </c>
      <c r="B22" s="4" t="s">
        <v>1177</v>
      </c>
      <c r="C22" s="5" t="s">
        <v>1176</v>
      </c>
      <c r="D22" s="6" t="s">
        <v>1175</v>
      </c>
      <c r="E22" s="4" t="s">
        <v>1174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>
        <f t="shared" si="0"/>
        <v>0</v>
      </c>
      <c r="Q22" s="10">
        <f t="shared" si="1"/>
        <v>0</v>
      </c>
    </row>
    <row r="23" spans="1:17" x14ac:dyDescent="0.3">
      <c r="A23" s="4">
        <v>18</v>
      </c>
      <c r="B23" s="4" t="s">
        <v>1173</v>
      </c>
      <c r="C23" s="5" t="s">
        <v>1172</v>
      </c>
      <c r="D23" s="6" t="s">
        <v>1171</v>
      </c>
      <c r="E23" s="4" t="s">
        <v>1170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9">
        <f t="shared" si="0"/>
        <v>0</v>
      </c>
      <c r="Q23" s="10">
        <f t="shared" si="1"/>
        <v>0</v>
      </c>
    </row>
    <row r="24" spans="1:17" x14ac:dyDescent="0.3">
      <c r="A24" s="4">
        <v>19</v>
      </c>
      <c r="B24" s="4" t="s">
        <v>1169</v>
      </c>
      <c r="C24" s="5" t="s">
        <v>1168</v>
      </c>
      <c r="D24" s="6" t="s">
        <v>1167</v>
      </c>
      <c r="E24" s="4" t="s">
        <v>1166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f t="shared" si="0"/>
        <v>0</v>
      </c>
      <c r="Q24" s="10">
        <f t="shared" si="1"/>
        <v>0</v>
      </c>
    </row>
    <row r="25" spans="1:17" x14ac:dyDescent="0.3">
      <c r="A25" s="4">
        <v>20</v>
      </c>
      <c r="B25" s="4" t="s">
        <v>1165</v>
      </c>
      <c r="C25" s="5" t="s">
        <v>1164</v>
      </c>
      <c r="D25" s="6" t="s">
        <v>1163</v>
      </c>
      <c r="E25" s="4" t="s">
        <v>1162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9">
        <f t="shared" si="0"/>
        <v>0</v>
      </c>
      <c r="Q25" s="10">
        <f t="shared" si="1"/>
        <v>0</v>
      </c>
    </row>
    <row r="26" spans="1:17" x14ac:dyDescent="0.3">
      <c r="A26" s="4">
        <v>21</v>
      </c>
      <c r="B26" s="4" t="s">
        <v>1161</v>
      </c>
      <c r="C26" s="5" t="s">
        <v>727</v>
      </c>
      <c r="D26" s="6" t="s">
        <v>1160</v>
      </c>
      <c r="E26" s="4" t="s">
        <v>1159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9">
        <f t="shared" si="0"/>
        <v>0</v>
      </c>
      <c r="Q26" s="10">
        <f t="shared" si="1"/>
        <v>0</v>
      </c>
    </row>
    <row r="27" spans="1:17" x14ac:dyDescent="0.3">
      <c r="A27" s="4">
        <v>22</v>
      </c>
      <c r="B27" s="4" t="s">
        <v>1158</v>
      </c>
      <c r="C27" s="5" t="s">
        <v>1157</v>
      </c>
      <c r="D27" s="6" t="s">
        <v>1156</v>
      </c>
      <c r="E27" s="4" t="s">
        <v>1155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9">
        <f t="shared" si="0"/>
        <v>0</v>
      </c>
      <c r="Q27" s="10">
        <f t="shared" si="1"/>
        <v>0</v>
      </c>
    </row>
    <row r="28" spans="1:17" x14ac:dyDescent="0.3">
      <c r="A28" s="4">
        <v>23</v>
      </c>
      <c r="B28" s="4" t="s">
        <v>1154</v>
      </c>
      <c r="C28" s="5" t="s">
        <v>1153</v>
      </c>
      <c r="D28" s="6" t="s">
        <v>1152</v>
      </c>
      <c r="E28" s="4" t="s">
        <v>962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9">
        <f t="shared" si="0"/>
        <v>0</v>
      </c>
      <c r="Q28" s="10">
        <f t="shared" si="1"/>
        <v>0</v>
      </c>
    </row>
    <row r="29" spans="1:17" x14ac:dyDescent="0.3">
      <c r="A29" s="4">
        <v>24</v>
      </c>
      <c r="B29" s="4" t="s">
        <v>1151</v>
      </c>
      <c r="C29" s="5" t="s">
        <v>1150</v>
      </c>
      <c r="D29" s="6" t="s">
        <v>1149</v>
      </c>
      <c r="E29" s="4" t="s">
        <v>1148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9">
        <f t="shared" si="0"/>
        <v>0</v>
      </c>
      <c r="Q29" s="10">
        <f t="shared" si="1"/>
        <v>0</v>
      </c>
    </row>
    <row r="30" spans="1:17" x14ac:dyDescent="0.3">
      <c r="A30" s="4">
        <v>25</v>
      </c>
      <c r="B30" s="4" t="s">
        <v>1147</v>
      </c>
      <c r="C30" s="5" t="s">
        <v>1146</v>
      </c>
      <c r="D30" s="6" t="s">
        <v>1145</v>
      </c>
      <c r="E30" s="4" t="s">
        <v>1144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9">
        <f t="shared" si="0"/>
        <v>0</v>
      </c>
      <c r="Q30" s="10">
        <f t="shared" si="1"/>
        <v>0</v>
      </c>
    </row>
    <row r="31" spans="1:17" x14ac:dyDescent="0.3">
      <c r="A31" s="4">
        <v>26</v>
      </c>
      <c r="B31" s="4" t="s">
        <v>1143</v>
      </c>
      <c r="C31" s="5" t="s">
        <v>1142</v>
      </c>
      <c r="D31" s="6" t="s">
        <v>1141</v>
      </c>
      <c r="E31" s="4" t="s">
        <v>1140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9">
        <f t="shared" si="0"/>
        <v>0</v>
      </c>
      <c r="Q31" s="10">
        <f t="shared" si="1"/>
        <v>0</v>
      </c>
    </row>
    <row r="32" spans="1:17" x14ac:dyDescent="0.3">
      <c r="A32" s="4">
        <v>27</v>
      </c>
      <c r="B32" s="4" t="s">
        <v>1139</v>
      </c>
      <c r="C32" s="5" t="s">
        <v>1138</v>
      </c>
      <c r="D32" s="6" t="s">
        <v>1137</v>
      </c>
      <c r="E32" s="4" t="s">
        <v>1136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9">
        <f t="shared" si="0"/>
        <v>0</v>
      </c>
      <c r="Q32" s="10">
        <f t="shared" si="1"/>
        <v>0</v>
      </c>
    </row>
    <row r="33" spans="1:17" x14ac:dyDescent="0.3">
      <c r="A33" s="4">
        <v>28</v>
      </c>
      <c r="B33" s="4" t="s">
        <v>1135</v>
      </c>
      <c r="C33" s="5" t="s">
        <v>1134</v>
      </c>
      <c r="D33" s="6" t="s">
        <v>1133</v>
      </c>
      <c r="E33" s="4" t="s">
        <v>1132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9">
        <f t="shared" si="0"/>
        <v>0</v>
      </c>
      <c r="Q33" s="10">
        <f t="shared" si="1"/>
        <v>0</v>
      </c>
    </row>
    <row r="34" spans="1:17" x14ac:dyDescent="0.3">
      <c r="A34" s="4">
        <v>29</v>
      </c>
      <c r="B34" s="4" t="s">
        <v>1131</v>
      </c>
      <c r="C34" s="5" t="s">
        <v>1130</v>
      </c>
      <c r="D34" s="6" t="s">
        <v>1129</v>
      </c>
      <c r="E34" s="4" t="s">
        <v>1128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9">
        <f t="shared" si="0"/>
        <v>0</v>
      </c>
      <c r="Q34" s="10">
        <f t="shared" si="1"/>
        <v>0</v>
      </c>
    </row>
    <row r="35" spans="1:17" x14ac:dyDescent="0.3">
      <c r="A35" s="4">
        <v>30</v>
      </c>
      <c r="B35" s="4" t="s">
        <v>1127</v>
      </c>
      <c r="C35" s="5" t="s">
        <v>181</v>
      </c>
      <c r="D35" s="6" t="s">
        <v>1126</v>
      </c>
      <c r="E35" s="4" t="s">
        <v>551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9">
        <f t="shared" si="0"/>
        <v>0</v>
      </c>
      <c r="Q35" s="10">
        <f t="shared" si="1"/>
        <v>0</v>
      </c>
    </row>
    <row r="36" spans="1:17" x14ac:dyDescent="0.3">
      <c r="A36" s="4">
        <v>31</v>
      </c>
      <c r="B36" s="4" t="s">
        <v>1125</v>
      </c>
      <c r="C36" s="5" t="s">
        <v>1124</v>
      </c>
      <c r="D36" s="6" t="s">
        <v>1123</v>
      </c>
      <c r="E36" s="4" t="s">
        <v>1122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>
        <f t="shared" si="0"/>
        <v>0</v>
      </c>
      <c r="Q36" s="10">
        <f t="shared" si="1"/>
        <v>0</v>
      </c>
    </row>
    <row r="37" spans="1:17" x14ac:dyDescent="0.3">
      <c r="A37" s="4">
        <v>32</v>
      </c>
      <c r="B37" s="4" t="s">
        <v>1121</v>
      </c>
      <c r="C37" s="5" t="s">
        <v>238</v>
      </c>
      <c r="D37" s="6" t="s">
        <v>1120</v>
      </c>
      <c r="E37" s="4" t="s">
        <v>229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9">
        <f t="shared" si="0"/>
        <v>0</v>
      </c>
      <c r="Q37" s="10">
        <f t="shared" si="1"/>
        <v>0</v>
      </c>
    </row>
    <row r="38" spans="1:17" x14ac:dyDescent="0.3">
      <c r="A38" s="4">
        <v>33</v>
      </c>
      <c r="B38" s="4" t="s">
        <v>1119</v>
      </c>
      <c r="C38" s="5" t="s">
        <v>1118</v>
      </c>
      <c r="D38" s="6" t="s">
        <v>1117</v>
      </c>
      <c r="E38" s="4" t="s">
        <v>1116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9">
        <f t="shared" si="0"/>
        <v>0</v>
      </c>
      <c r="Q38" s="10">
        <f t="shared" si="1"/>
        <v>0</v>
      </c>
    </row>
    <row r="39" spans="1:17" x14ac:dyDescent="0.3">
      <c r="A39" s="4">
        <v>34</v>
      </c>
      <c r="B39" s="4" t="s">
        <v>1115</v>
      </c>
      <c r="C39" s="5" t="s">
        <v>1114</v>
      </c>
      <c r="D39" s="6" t="s">
        <v>1113</v>
      </c>
      <c r="E39" s="4" t="s">
        <v>19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9">
        <f t="shared" si="0"/>
        <v>0</v>
      </c>
      <c r="Q39" s="10">
        <f t="shared" si="1"/>
        <v>0</v>
      </c>
    </row>
    <row r="40" spans="1:17" x14ac:dyDescent="0.3">
      <c r="A40" s="4">
        <v>35</v>
      </c>
      <c r="B40" s="4" t="s">
        <v>1112</v>
      </c>
      <c r="C40" s="5" t="s">
        <v>746</v>
      </c>
      <c r="D40" s="6" t="s">
        <v>1111</v>
      </c>
      <c r="E40" s="4" t="s">
        <v>1110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9">
        <f t="shared" si="0"/>
        <v>0</v>
      </c>
      <c r="Q40" s="10">
        <f t="shared" si="1"/>
        <v>0</v>
      </c>
    </row>
    <row r="41" spans="1:17" x14ac:dyDescent="0.3">
      <c r="A41" s="4">
        <v>36</v>
      </c>
      <c r="B41" s="4" t="s">
        <v>1109</v>
      </c>
      <c r="C41" s="5" t="s">
        <v>464</v>
      </c>
      <c r="D41" s="6" t="s">
        <v>1108</v>
      </c>
      <c r="E41" s="4" t="s">
        <v>1107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9">
        <f t="shared" si="0"/>
        <v>0</v>
      </c>
      <c r="Q41" s="10">
        <f t="shared" si="1"/>
        <v>0</v>
      </c>
    </row>
    <row r="42" spans="1:17" x14ac:dyDescent="0.3">
      <c r="A42" s="4">
        <v>37</v>
      </c>
      <c r="B42" s="4" t="s">
        <v>1106</v>
      </c>
      <c r="C42" s="5" t="s">
        <v>1105</v>
      </c>
      <c r="D42" s="6" t="s">
        <v>1104</v>
      </c>
      <c r="E42" s="4" t="s">
        <v>1103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9">
        <f t="shared" si="0"/>
        <v>0</v>
      </c>
      <c r="Q42" s="9">
        <f t="shared" si="0"/>
        <v>0</v>
      </c>
    </row>
    <row r="43" spans="1:17" x14ac:dyDescent="0.3">
      <c r="A43" s="4">
        <v>38</v>
      </c>
      <c r="B43" s="4" t="s">
        <v>1102</v>
      </c>
      <c r="C43" s="5" t="s">
        <v>93</v>
      </c>
      <c r="D43" s="6" t="s">
        <v>1101</v>
      </c>
      <c r="E43" s="4" t="s">
        <v>1100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9">
        <f t="shared" si="0"/>
        <v>0</v>
      </c>
      <c r="Q43" s="9">
        <f t="shared" si="0"/>
        <v>0</v>
      </c>
    </row>
    <row r="44" spans="1:17" x14ac:dyDescent="0.3">
      <c r="A44" s="4">
        <v>39</v>
      </c>
      <c r="B44" s="4" t="s">
        <v>1099</v>
      </c>
      <c r="C44" s="5" t="s">
        <v>1098</v>
      </c>
      <c r="D44" s="6" t="s">
        <v>1097</v>
      </c>
      <c r="E44" s="4" t="s">
        <v>1096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9">
        <f t="shared" si="0"/>
        <v>0</v>
      </c>
      <c r="Q44" s="10">
        <f t="shared" si="1"/>
        <v>0</v>
      </c>
    </row>
    <row r="45" spans="1:17" x14ac:dyDescent="0.3">
      <c r="A45" s="4">
        <v>40</v>
      </c>
      <c r="B45" s="4" t="s">
        <v>1095</v>
      </c>
      <c r="C45" s="5" t="s">
        <v>1094</v>
      </c>
      <c r="D45" s="6" t="s">
        <v>1093</v>
      </c>
      <c r="E45" s="4" t="s">
        <v>1092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9">
        <f t="shared" si="0"/>
        <v>0</v>
      </c>
      <c r="Q45" s="10">
        <f t="shared" si="1"/>
        <v>0</v>
      </c>
    </row>
    <row r="46" spans="1:17" x14ac:dyDescent="0.3">
      <c r="A46" s="4">
        <v>41</v>
      </c>
      <c r="B46" s="4" t="s">
        <v>1091</v>
      </c>
      <c r="C46" s="5" t="s">
        <v>1090</v>
      </c>
      <c r="D46" s="6" t="s">
        <v>1089</v>
      </c>
      <c r="E46" s="4" t="s">
        <v>211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9">
        <f t="shared" si="0"/>
        <v>0</v>
      </c>
      <c r="Q46" s="10">
        <f t="shared" si="1"/>
        <v>0</v>
      </c>
    </row>
    <row r="47" spans="1:17" x14ac:dyDescent="0.3">
      <c r="A47" s="4">
        <v>42</v>
      </c>
      <c r="B47" s="4" t="s">
        <v>1088</v>
      </c>
      <c r="C47" s="5" t="s">
        <v>1087</v>
      </c>
      <c r="D47" s="6" t="s">
        <v>1086</v>
      </c>
      <c r="E47" s="4" t="s">
        <v>489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9">
        <f t="shared" ref="P47:Q48" si="2">SUM(F47:O47)</f>
        <v>0</v>
      </c>
      <c r="Q47" s="10">
        <f t="shared" si="1"/>
        <v>0</v>
      </c>
    </row>
    <row r="48" spans="1:17" x14ac:dyDescent="0.3">
      <c r="A48" s="4">
        <v>43</v>
      </c>
      <c r="B48" s="4" t="s">
        <v>1085</v>
      </c>
      <c r="C48" s="5" t="s">
        <v>1084</v>
      </c>
      <c r="D48" s="6" t="s">
        <v>1083</v>
      </c>
      <c r="E48" s="4" t="s">
        <v>508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9">
        <f t="shared" si="2"/>
        <v>0</v>
      </c>
      <c r="Q48" s="9">
        <f t="shared" si="2"/>
        <v>0</v>
      </c>
    </row>
    <row r="49" spans="1:17" x14ac:dyDescent="0.3">
      <c r="A49" s="20" t="s">
        <v>1538</v>
      </c>
      <c r="B49" s="20"/>
      <c r="C49" s="20"/>
      <c r="D49" s="20"/>
      <c r="E49" s="20"/>
      <c r="F49" s="11">
        <f t="shared" ref="F49:Q49" si="3">SUM(F6:F48)</f>
        <v>0</v>
      </c>
      <c r="G49" s="11">
        <f t="shared" si="3"/>
        <v>0</v>
      </c>
      <c r="H49" s="11">
        <f t="shared" si="3"/>
        <v>0</v>
      </c>
      <c r="I49" s="11">
        <f t="shared" si="3"/>
        <v>0</v>
      </c>
      <c r="J49" s="11">
        <f t="shared" si="3"/>
        <v>0</v>
      </c>
      <c r="K49" s="11">
        <f t="shared" si="3"/>
        <v>0</v>
      </c>
      <c r="L49" s="11">
        <f t="shared" si="3"/>
        <v>0</v>
      </c>
      <c r="M49" s="11">
        <f t="shared" si="3"/>
        <v>0</v>
      </c>
      <c r="N49" s="11">
        <f t="shared" si="3"/>
        <v>0</v>
      </c>
      <c r="O49" s="11">
        <f t="shared" si="3"/>
        <v>0</v>
      </c>
      <c r="P49" s="11">
        <f t="shared" si="3"/>
        <v>0</v>
      </c>
      <c r="Q49" s="11">
        <f t="shared" si="3"/>
        <v>0</v>
      </c>
    </row>
    <row r="50" spans="1:17" x14ac:dyDescent="0.3">
      <c r="A50" s="20" t="s">
        <v>1539</v>
      </c>
      <c r="B50" s="20"/>
      <c r="C50" s="20"/>
      <c r="D50" s="20"/>
      <c r="E50" s="20"/>
      <c r="F50" s="11">
        <f t="shared" ref="F50:Q50" si="4">MAX(F6:F48)</f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>
        <f t="shared" si="4"/>
        <v>0</v>
      </c>
      <c r="K50" s="11">
        <f t="shared" si="4"/>
        <v>0</v>
      </c>
      <c r="L50" s="11">
        <f t="shared" si="4"/>
        <v>0</v>
      </c>
      <c r="M50" s="11">
        <f t="shared" si="4"/>
        <v>0</v>
      </c>
      <c r="N50" s="11">
        <f t="shared" si="4"/>
        <v>0</v>
      </c>
      <c r="O50" s="11">
        <f t="shared" si="4"/>
        <v>0</v>
      </c>
      <c r="P50" s="11">
        <f t="shared" si="4"/>
        <v>0</v>
      </c>
      <c r="Q50" s="11">
        <f t="shared" si="4"/>
        <v>0</v>
      </c>
    </row>
    <row r="51" spans="1:17" x14ac:dyDescent="0.3">
      <c r="A51" s="20" t="s">
        <v>1540</v>
      </c>
      <c r="B51" s="20"/>
      <c r="C51" s="20"/>
      <c r="D51" s="20"/>
      <c r="E51" s="20"/>
      <c r="F51" s="11">
        <f t="shared" ref="F51:Q51" si="5">MIN(F6:F48)</f>
        <v>0</v>
      </c>
      <c r="G51" s="11">
        <f t="shared" si="5"/>
        <v>0</v>
      </c>
      <c r="H51" s="11">
        <f t="shared" si="5"/>
        <v>0</v>
      </c>
      <c r="I51" s="11">
        <f t="shared" si="5"/>
        <v>0</v>
      </c>
      <c r="J51" s="11">
        <f t="shared" si="5"/>
        <v>0</v>
      </c>
      <c r="K51" s="11">
        <f t="shared" si="5"/>
        <v>0</v>
      </c>
      <c r="L51" s="11">
        <f t="shared" si="5"/>
        <v>0</v>
      </c>
      <c r="M51" s="11">
        <f t="shared" si="5"/>
        <v>0</v>
      </c>
      <c r="N51" s="11">
        <f t="shared" si="5"/>
        <v>0</v>
      </c>
      <c r="O51" s="11">
        <f t="shared" si="5"/>
        <v>0</v>
      </c>
      <c r="P51" s="11">
        <f t="shared" si="5"/>
        <v>0</v>
      </c>
      <c r="Q51" s="11">
        <f t="shared" si="5"/>
        <v>0</v>
      </c>
    </row>
    <row r="53" spans="1:17" x14ac:dyDescent="0.3">
      <c r="B53" s="1"/>
      <c r="C53" s="17" t="s">
        <v>1550</v>
      </c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7" x14ac:dyDescent="0.3">
      <c r="B54" s="1"/>
      <c r="C54" s="17" t="s">
        <v>1551</v>
      </c>
      <c r="D54" s="17"/>
      <c r="E54" s="17"/>
      <c r="F54" s="18" t="s">
        <v>1552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1:17" x14ac:dyDescent="0.3">
      <c r="C55" s="17" t="s">
        <v>1553</v>
      </c>
      <c r="D55" s="17"/>
      <c r="E55" s="17"/>
      <c r="F55" s="18" t="s">
        <v>1554</v>
      </c>
      <c r="G55" s="18"/>
      <c r="H55" s="18"/>
      <c r="I55" s="18"/>
      <c r="J55" s="18"/>
      <c r="K55" s="18"/>
      <c r="L55" s="18"/>
      <c r="M55" s="18"/>
      <c r="N55" s="18"/>
      <c r="O55" s="18"/>
    </row>
    <row r="56" spans="1:17" x14ac:dyDescent="0.3">
      <c r="C56" s="17" t="s">
        <v>1555</v>
      </c>
      <c r="D56" s="17"/>
      <c r="E56" s="17"/>
      <c r="F56" s="18" t="s">
        <v>1556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7" x14ac:dyDescent="0.3">
      <c r="C57" s="15"/>
      <c r="D57" s="15"/>
      <c r="E57" s="15"/>
      <c r="F57" s="18" t="s">
        <v>1557</v>
      </c>
      <c r="G57" s="18"/>
      <c r="H57" s="18"/>
      <c r="I57" s="18"/>
      <c r="J57" s="18"/>
      <c r="K57" s="18"/>
      <c r="L57" s="18"/>
      <c r="M57" s="18"/>
      <c r="N57" s="18"/>
      <c r="O57" s="18"/>
    </row>
    <row r="58" spans="1:17" x14ac:dyDescent="0.3">
      <c r="C58" s="16"/>
      <c r="D58" s="16"/>
      <c r="E58" s="16"/>
      <c r="F58" s="18" t="s">
        <v>1558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7" x14ac:dyDescent="0.3">
      <c r="F59" s="18" t="s">
        <v>1560</v>
      </c>
      <c r="G59" s="18"/>
      <c r="H59" s="18"/>
      <c r="I59" s="18"/>
      <c r="J59" s="18"/>
      <c r="K59" s="18"/>
      <c r="L59" s="18"/>
      <c r="M59" s="18"/>
      <c r="N59" s="18"/>
      <c r="O59" s="18"/>
    </row>
    <row r="60" spans="1:17" x14ac:dyDescent="0.3">
      <c r="F60" s="18" t="s">
        <v>1561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7" x14ac:dyDescent="0.3">
      <c r="F61" s="18" t="s">
        <v>1562</v>
      </c>
      <c r="G61" s="18"/>
      <c r="H61" s="18"/>
      <c r="I61" s="18"/>
      <c r="J61" s="18"/>
      <c r="K61" s="18"/>
      <c r="L61" s="18"/>
      <c r="M61" s="18"/>
      <c r="N61" s="18"/>
      <c r="O61" s="18"/>
    </row>
    <row r="62" spans="1:17" x14ac:dyDescent="0.3">
      <c r="F62" s="18" t="s">
        <v>1563</v>
      </c>
      <c r="G62" s="18"/>
      <c r="H62" s="18"/>
      <c r="I62" s="18"/>
      <c r="J62" s="18"/>
      <c r="K62" s="18"/>
      <c r="L62" s="18"/>
      <c r="M62" s="18"/>
      <c r="N62" s="18"/>
      <c r="O62" s="18"/>
    </row>
    <row r="63" spans="1:17" x14ac:dyDescent="0.3">
      <c r="F63" s="18" t="s">
        <v>1564</v>
      </c>
      <c r="G63" s="18"/>
      <c r="H63" s="18"/>
      <c r="I63" s="18"/>
      <c r="J63" s="18"/>
      <c r="K63" s="18"/>
      <c r="L63" s="18"/>
      <c r="M63" s="18"/>
      <c r="N63" s="18"/>
      <c r="O63" s="18"/>
    </row>
  </sheetData>
  <mergeCells count="28">
    <mergeCell ref="F63:O63"/>
    <mergeCell ref="A1:Q1"/>
    <mergeCell ref="F59:O59"/>
    <mergeCell ref="F60:O60"/>
    <mergeCell ref="F61:O61"/>
    <mergeCell ref="F62:O62"/>
    <mergeCell ref="F3:O3"/>
    <mergeCell ref="A3:A5"/>
    <mergeCell ref="B3:B5"/>
    <mergeCell ref="C3:C5"/>
    <mergeCell ref="D3:D5"/>
    <mergeCell ref="E3:E5"/>
    <mergeCell ref="C56:E56"/>
    <mergeCell ref="F56:O56"/>
    <mergeCell ref="F57:O57"/>
    <mergeCell ref="F58:O58"/>
    <mergeCell ref="A2:Q2"/>
    <mergeCell ref="C53:E53"/>
    <mergeCell ref="F53:O53"/>
    <mergeCell ref="C54:E54"/>
    <mergeCell ref="F54:O54"/>
    <mergeCell ref="C55:E55"/>
    <mergeCell ref="F55:O55"/>
    <mergeCell ref="A49:E49"/>
    <mergeCell ref="A50:E50"/>
    <mergeCell ref="A51:E51"/>
    <mergeCell ref="P3:P4"/>
    <mergeCell ref="Q3:Q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2"/>
  <sheetViews>
    <sheetView topLeftCell="A40" workbookViewId="0">
      <selection activeCell="A52" sqref="A52:XFD62"/>
    </sheetView>
  </sheetViews>
  <sheetFormatPr defaultRowHeight="19.5" x14ac:dyDescent="0.3"/>
  <cols>
    <col min="1" max="1" width="4.7109375" style="2" customWidth="1"/>
    <col min="2" max="2" width="9.140625" style="2"/>
    <col min="3" max="3" width="15" style="1" customWidth="1"/>
    <col min="4" max="4" width="12.85546875" style="1" customWidth="1"/>
    <col min="5" max="5" width="9.140625" style="2"/>
    <col min="6" max="15" width="5.5703125" style="1" customWidth="1"/>
    <col min="16" max="16" width="10.85546875" style="1" customWidth="1"/>
    <col min="17" max="17" width="14.7109375" style="1" customWidth="1"/>
    <col min="18" max="16384" width="9.140625" style="1"/>
  </cols>
  <sheetData>
    <row r="1" spans="1:17" ht="41.25" customHeight="1" x14ac:dyDescent="0.3">
      <c r="A1" s="35" t="s">
        <v>1545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7.75" customHeight="1" x14ac:dyDescent="0.3">
      <c r="A2" s="19" t="s">
        <v>1559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39.75" customHeight="1" x14ac:dyDescent="0.3">
      <c r="A3" s="21" t="s">
        <v>1530</v>
      </c>
      <c r="B3" s="21" t="s">
        <v>1531</v>
      </c>
      <c r="C3" s="29" t="s">
        <v>1532</v>
      </c>
      <c r="D3" s="32" t="s">
        <v>1533</v>
      </c>
      <c r="E3" s="21" t="s">
        <v>1529</v>
      </c>
      <c r="F3" s="25" t="s">
        <v>1537</v>
      </c>
      <c r="G3" s="26"/>
      <c r="H3" s="26"/>
      <c r="I3" s="26"/>
      <c r="J3" s="26"/>
      <c r="K3" s="26"/>
      <c r="L3" s="26"/>
      <c r="M3" s="26"/>
      <c r="N3" s="26"/>
      <c r="O3" s="27"/>
      <c r="P3" s="21" t="s">
        <v>1535</v>
      </c>
      <c r="Q3" s="23" t="s">
        <v>1536</v>
      </c>
    </row>
    <row r="4" spans="1:17" s="3" customFormat="1" ht="18.75" customHeight="1" x14ac:dyDescent="0.3">
      <c r="A4" s="28"/>
      <c r="B4" s="28"/>
      <c r="C4" s="30"/>
      <c r="D4" s="33"/>
      <c r="E4" s="28"/>
      <c r="F4" s="13">
        <v>1</v>
      </c>
      <c r="G4" s="14">
        <v>2</v>
      </c>
      <c r="H4" s="13">
        <v>3</v>
      </c>
      <c r="I4" s="14">
        <v>4</v>
      </c>
      <c r="J4" s="13">
        <v>5</v>
      </c>
      <c r="K4" s="14">
        <v>6</v>
      </c>
      <c r="L4" s="13">
        <v>7</v>
      </c>
      <c r="M4" s="14">
        <v>8</v>
      </c>
      <c r="N4" s="13">
        <v>9</v>
      </c>
      <c r="O4" s="14">
        <v>10</v>
      </c>
      <c r="P4" s="22"/>
      <c r="Q4" s="24"/>
    </row>
    <row r="5" spans="1:17" s="3" customFormat="1" ht="18.75" customHeight="1" x14ac:dyDescent="0.3">
      <c r="A5" s="22"/>
      <c r="B5" s="22"/>
      <c r="C5" s="31"/>
      <c r="D5" s="34"/>
      <c r="E5" s="22"/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f>SUM(F5:O5)</f>
        <v>100</v>
      </c>
      <c r="Q5" s="8">
        <f>P5*P5/100</f>
        <v>100</v>
      </c>
    </row>
    <row r="6" spans="1:17" x14ac:dyDescent="0.3">
      <c r="A6" s="4">
        <v>1</v>
      </c>
      <c r="B6" s="4" t="s">
        <v>1379</v>
      </c>
      <c r="C6" s="5" t="s">
        <v>1378</v>
      </c>
      <c r="D6" s="6" t="s">
        <v>783</v>
      </c>
      <c r="E6" s="4" t="s">
        <v>1377</v>
      </c>
      <c r="F6" s="4"/>
      <c r="G6" s="4"/>
      <c r="H6" s="4"/>
      <c r="I6" s="4"/>
      <c r="J6" s="4"/>
      <c r="K6" s="4"/>
      <c r="L6" s="4"/>
      <c r="M6" s="4"/>
      <c r="N6" s="4"/>
      <c r="O6" s="4"/>
      <c r="P6" s="9">
        <f t="shared" ref="P6:Q46" si="0">SUM(F6:O6)</f>
        <v>0</v>
      </c>
      <c r="Q6" s="10">
        <f t="shared" ref="Q6:Q47" si="1">P6*P6/100</f>
        <v>0</v>
      </c>
    </row>
    <row r="7" spans="1:17" x14ac:dyDescent="0.3">
      <c r="A7" s="4">
        <v>2</v>
      </c>
      <c r="B7" s="4" t="s">
        <v>1376</v>
      </c>
      <c r="C7" s="5" t="s">
        <v>1338</v>
      </c>
      <c r="D7" s="6" t="s">
        <v>1375</v>
      </c>
      <c r="E7" s="4" t="s">
        <v>1374</v>
      </c>
      <c r="F7" s="4"/>
      <c r="G7" s="4"/>
      <c r="H7" s="4"/>
      <c r="I7" s="4"/>
      <c r="J7" s="4"/>
      <c r="K7" s="4"/>
      <c r="L7" s="4"/>
      <c r="M7" s="4"/>
      <c r="N7" s="4"/>
      <c r="O7" s="4"/>
      <c r="P7" s="9">
        <f t="shared" si="0"/>
        <v>0</v>
      </c>
      <c r="Q7" s="10">
        <f t="shared" si="1"/>
        <v>0</v>
      </c>
    </row>
    <row r="8" spans="1:17" x14ac:dyDescent="0.3">
      <c r="A8" s="4">
        <v>3</v>
      </c>
      <c r="B8" s="4" t="s">
        <v>1373</v>
      </c>
      <c r="C8" s="5" t="s">
        <v>1372</v>
      </c>
      <c r="D8" s="6" t="s">
        <v>90</v>
      </c>
      <c r="E8" s="4" t="s">
        <v>1371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0</v>
      </c>
      <c r="Q8" s="10">
        <f t="shared" si="1"/>
        <v>0</v>
      </c>
    </row>
    <row r="9" spans="1:17" x14ac:dyDescent="0.3">
      <c r="A9" s="4">
        <v>4</v>
      </c>
      <c r="B9" s="4" t="s">
        <v>1370</v>
      </c>
      <c r="C9" s="5" t="s">
        <v>1369</v>
      </c>
      <c r="D9" s="6" t="s">
        <v>1368</v>
      </c>
      <c r="E9" s="4" t="s">
        <v>1367</v>
      </c>
      <c r="F9" s="4"/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0</v>
      </c>
      <c r="Q9" s="10">
        <f t="shared" si="1"/>
        <v>0</v>
      </c>
    </row>
    <row r="10" spans="1:17" x14ac:dyDescent="0.3">
      <c r="A10" s="4">
        <v>5</v>
      </c>
      <c r="B10" s="4" t="s">
        <v>1366</v>
      </c>
      <c r="C10" s="5" t="s">
        <v>1365</v>
      </c>
      <c r="D10" s="6" t="s">
        <v>1364</v>
      </c>
      <c r="E10" s="4" t="s">
        <v>114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9">
        <f t="shared" si="0"/>
        <v>0</v>
      </c>
      <c r="Q10" s="10">
        <f t="shared" si="1"/>
        <v>0</v>
      </c>
    </row>
    <row r="11" spans="1:17" x14ac:dyDescent="0.3">
      <c r="A11" s="4">
        <v>6</v>
      </c>
      <c r="B11" s="4" t="s">
        <v>1363</v>
      </c>
      <c r="C11" s="5" t="s">
        <v>1362</v>
      </c>
      <c r="D11" s="6" t="s">
        <v>1361</v>
      </c>
      <c r="E11" s="4" t="s">
        <v>936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9">
        <f t="shared" si="0"/>
        <v>0</v>
      </c>
      <c r="Q11" s="10">
        <f t="shared" si="1"/>
        <v>0</v>
      </c>
    </row>
    <row r="12" spans="1:17" x14ac:dyDescent="0.3">
      <c r="A12" s="4">
        <v>7</v>
      </c>
      <c r="B12" s="4" t="s">
        <v>1360</v>
      </c>
      <c r="C12" s="5" t="s">
        <v>1359</v>
      </c>
      <c r="D12" s="6" t="s">
        <v>1358</v>
      </c>
      <c r="E12" s="4" t="s">
        <v>1357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9">
        <f t="shared" si="0"/>
        <v>0</v>
      </c>
      <c r="Q12" s="10">
        <f t="shared" si="1"/>
        <v>0</v>
      </c>
    </row>
    <row r="13" spans="1:17" x14ac:dyDescent="0.3">
      <c r="A13" s="4">
        <v>8</v>
      </c>
      <c r="B13" s="4" t="s">
        <v>1356</v>
      </c>
      <c r="C13" s="5" t="s">
        <v>1355</v>
      </c>
      <c r="D13" s="6" t="s">
        <v>1354</v>
      </c>
      <c r="E13" s="4" t="s">
        <v>1353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10">
        <f t="shared" si="1"/>
        <v>0</v>
      </c>
    </row>
    <row r="14" spans="1:17" x14ac:dyDescent="0.3">
      <c r="A14" s="4">
        <v>9</v>
      </c>
      <c r="B14" s="4" t="s">
        <v>1352</v>
      </c>
      <c r="C14" s="5" t="s">
        <v>1351</v>
      </c>
      <c r="D14" s="6" t="s">
        <v>1350</v>
      </c>
      <c r="E14" s="4" t="s">
        <v>1349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  <c r="Q14" s="10">
        <f t="shared" si="1"/>
        <v>0</v>
      </c>
    </row>
    <row r="15" spans="1:17" x14ac:dyDescent="0.3">
      <c r="A15" s="4">
        <v>10</v>
      </c>
      <c r="B15" s="4" t="s">
        <v>1348</v>
      </c>
      <c r="C15" s="5" t="s">
        <v>731</v>
      </c>
      <c r="D15" s="6" t="s">
        <v>1347</v>
      </c>
      <c r="E15" s="4" t="s">
        <v>1346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  <c r="Q15" s="10">
        <f t="shared" si="1"/>
        <v>0</v>
      </c>
    </row>
    <row r="16" spans="1:17" x14ac:dyDescent="0.3">
      <c r="A16" s="4">
        <v>11</v>
      </c>
      <c r="B16" s="4" t="s">
        <v>1345</v>
      </c>
      <c r="C16" s="5" t="s">
        <v>1344</v>
      </c>
      <c r="D16" s="6" t="s">
        <v>1343</v>
      </c>
      <c r="E16" s="4" t="s">
        <v>551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  <c r="Q16" s="10">
        <f t="shared" si="1"/>
        <v>0</v>
      </c>
    </row>
    <row r="17" spans="1:17" x14ac:dyDescent="0.3">
      <c r="A17" s="4">
        <v>12</v>
      </c>
      <c r="B17" s="4" t="s">
        <v>1342</v>
      </c>
      <c r="C17" s="5" t="s">
        <v>1341</v>
      </c>
      <c r="D17" s="6" t="s">
        <v>1340</v>
      </c>
      <c r="E17" s="4" t="s">
        <v>1277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  <c r="Q17" s="10">
        <f t="shared" si="1"/>
        <v>0</v>
      </c>
    </row>
    <row r="18" spans="1:17" x14ac:dyDescent="0.3">
      <c r="A18" s="4">
        <v>13</v>
      </c>
      <c r="B18" s="4" t="s">
        <v>1339</v>
      </c>
      <c r="C18" s="5" t="s">
        <v>1338</v>
      </c>
      <c r="D18" s="6" t="s">
        <v>1337</v>
      </c>
      <c r="E18" s="4" t="s">
        <v>1336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  <c r="Q18" s="10">
        <f t="shared" si="1"/>
        <v>0</v>
      </c>
    </row>
    <row r="19" spans="1:17" x14ac:dyDescent="0.3">
      <c r="A19" s="4">
        <v>14</v>
      </c>
      <c r="B19" s="4" t="s">
        <v>1335</v>
      </c>
      <c r="C19" s="5" t="s">
        <v>1334</v>
      </c>
      <c r="D19" s="6" t="s">
        <v>1333</v>
      </c>
      <c r="E19" s="4" t="s">
        <v>1332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>
        <f t="shared" si="0"/>
        <v>0</v>
      </c>
      <c r="Q19" s="10">
        <f t="shared" si="1"/>
        <v>0</v>
      </c>
    </row>
    <row r="20" spans="1:17" x14ac:dyDescent="0.3">
      <c r="A20" s="4">
        <v>15</v>
      </c>
      <c r="B20" s="4" t="s">
        <v>1331</v>
      </c>
      <c r="C20" s="5" t="s">
        <v>1330</v>
      </c>
      <c r="D20" s="6" t="s">
        <v>1329</v>
      </c>
      <c r="E20" s="4" t="s">
        <v>1328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>
        <f t="shared" si="0"/>
        <v>0</v>
      </c>
      <c r="Q20" s="10">
        <f t="shared" si="1"/>
        <v>0</v>
      </c>
    </row>
    <row r="21" spans="1:17" x14ac:dyDescent="0.3">
      <c r="A21" s="4">
        <v>16</v>
      </c>
      <c r="B21" s="4" t="s">
        <v>1327</v>
      </c>
      <c r="C21" s="5" t="s">
        <v>1326</v>
      </c>
      <c r="D21" s="6" t="s">
        <v>1325</v>
      </c>
      <c r="E21" s="4" t="s">
        <v>1324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>
        <f t="shared" si="0"/>
        <v>0</v>
      </c>
      <c r="Q21" s="10">
        <f t="shared" si="1"/>
        <v>0</v>
      </c>
    </row>
    <row r="22" spans="1:17" x14ac:dyDescent="0.3">
      <c r="A22" s="4">
        <v>17</v>
      </c>
      <c r="B22" s="4" t="s">
        <v>1323</v>
      </c>
      <c r="C22" s="5" t="s">
        <v>1322</v>
      </c>
      <c r="D22" s="6" t="s">
        <v>1321</v>
      </c>
      <c r="E22" s="4" t="s">
        <v>1320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>
        <f t="shared" si="0"/>
        <v>0</v>
      </c>
      <c r="Q22" s="10">
        <f t="shared" si="1"/>
        <v>0</v>
      </c>
    </row>
    <row r="23" spans="1:17" x14ac:dyDescent="0.3">
      <c r="A23" s="4">
        <v>18</v>
      </c>
      <c r="B23" s="4" t="s">
        <v>1319</v>
      </c>
      <c r="C23" s="5" t="s">
        <v>1318</v>
      </c>
      <c r="D23" s="6" t="s">
        <v>1317</v>
      </c>
      <c r="E23" s="4" t="s">
        <v>1316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9">
        <f t="shared" si="0"/>
        <v>0</v>
      </c>
      <c r="Q23" s="10">
        <f t="shared" si="1"/>
        <v>0</v>
      </c>
    </row>
    <row r="24" spans="1:17" x14ac:dyDescent="0.3">
      <c r="A24" s="4">
        <v>19</v>
      </c>
      <c r="B24" s="4" t="s">
        <v>1315</v>
      </c>
      <c r="C24" s="5" t="s">
        <v>1314</v>
      </c>
      <c r="D24" s="6" t="s">
        <v>1313</v>
      </c>
      <c r="E24" s="4" t="s">
        <v>1196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f t="shared" si="0"/>
        <v>0</v>
      </c>
      <c r="Q24" s="10">
        <f t="shared" si="1"/>
        <v>0</v>
      </c>
    </row>
    <row r="25" spans="1:17" x14ac:dyDescent="0.3">
      <c r="A25" s="4">
        <v>20</v>
      </c>
      <c r="B25" s="4" t="s">
        <v>1312</v>
      </c>
      <c r="C25" s="5" t="s">
        <v>1311</v>
      </c>
      <c r="D25" s="6" t="s">
        <v>1197</v>
      </c>
      <c r="E25" s="4" t="s">
        <v>1310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9">
        <f t="shared" si="0"/>
        <v>0</v>
      </c>
      <c r="Q25" s="10">
        <f t="shared" si="1"/>
        <v>0</v>
      </c>
    </row>
    <row r="26" spans="1:17" x14ac:dyDescent="0.3">
      <c r="A26" s="4">
        <v>21</v>
      </c>
      <c r="B26" s="4" t="s">
        <v>1309</v>
      </c>
      <c r="C26" s="5" t="s">
        <v>1308</v>
      </c>
      <c r="D26" s="6" t="s">
        <v>1307</v>
      </c>
      <c r="E26" s="4" t="s">
        <v>516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9">
        <f t="shared" si="0"/>
        <v>0</v>
      </c>
      <c r="Q26" s="10">
        <f t="shared" si="1"/>
        <v>0</v>
      </c>
    </row>
    <row r="27" spans="1:17" x14ac:dyDescent="0.3">
      <c r="A27" s="4">
        <v>22</v>
      </c>
      <c r="B27" s="4" t="s">
        <v>1306</v>
      </c>
      <c r="C27" s="5" t="s">
        <v>1305</v>
      </c>
      <c r="D27" s="6" t="s">
        <v>1304</v>
      </c>
      <c r="E27" s="4" t="s">
        <v>1303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9">
        <f t="shared" si="0"/>
        <v>0</v>
      </c>
      <c r="Q27" s="10">
        <f t="shared" si="1"/>
        <v>0</v>
      </c>
    </row>
    <row r="28" spans="1:17" x14ac:dyDescent="0.3">
      <c r="A28" s="4">
        <v>23</v>
      </c>
      <c r="B28" s="4" t="s">
        <v>1302</v>
      </c>
      <c r="C28" s="5" t="s">
        <v>853</v>
      </c>
      <c r="D28" s="6" t="s">
        <v>1301</v>
      </c>
      <c r="E28" s="4" t="s">
        <v>1300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9">
        <f t="shared" si="0"/>
        <v>0</v>
      </c>
      <c r="Q28" s="10">
        <f t="shared" si="1"/>
        <v>0</v>
      </c>
    </row>
    <row r="29" spans="1:17" x14ac:dyDescent="0.3">
      <c r="A29" s="4">
        <v>24</v>
      </c>
      <c r="B29" s="4" t="s">
        <v>1299</v>
      </c>
      <c r="C29" s="5" t="s">
        <v>1298</v>
      </c>
      <c r="D29" s="6" t="s">
        <v>1297</v>
      </c>
      <c r="E29" s="4" t="s">
        <v>1258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9">
        <f t="shared" si="0"/>
        <v>0</v>
      </c>
      <c r="Q29" s="10">
        <f t="shared" si="1"/>
        <v>0</v>
      </c>
    </row>
    <row r="30" spans="1:17" x14ac:dyDescent="0.3">
      <c r="A30" s="4">
        <v>25</v>
      </c>
      <c r="B30" s="4" t="s">
        <v>1296</v>
      </c>
      <c r="C30" s="5" t="s">
        <v>1295</v>
      </c>
      <c r="D30" s="6" t="s">
        <v>1294</v>
      </c>
      <c r="E30" s="4" t="s">
        <v>947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9">
        <f t="shared" si="0"/>
        <v>0</v>
      </c>
      <c r="Q30" s="10">
        <f t="shared" si="1"/>
        <v>0</v>
      </c>
    </row>
    <row r="31" spans="1:17" x14ac:dyDescent="0.3">
      <c r="A31" s="4">
        <v>26</v>
      </c>
      <c r="B31" s="4" t="s">
        <v>1293</v>
      </c>
      <c r="C31" s="5" t="s">
        <v>1292</v>
      </c>
      <c r="D31" s="6" t="s">
        <v>1291</v>
      </c>
      <c r="E31" s="4" t="s">
        <v>564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9">
        <f t="shared" si="0"/>
        <v>0</v>
      </c>
      <c r="Q31" s="10">
        <f t="shared" si="1"/>
        <v>0</v>
      </c>
    </row>
    <row r="32" spans="1:17" x14ac:dyDescent="0.3">
      <c r="A32" s="4">
        <v>27</v>
      </c>
      <c r="B32" s="4" t="s">
        <v>1290</v>
      </c>
      <c r="C32" s="5" t="s">
        <v>1289</v>
      </c>
      <c r="D32" s="6" t="s">
        <v>1288</v>
      </c>
      <c r="E32" s="4" t="s">
        <v>1287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9">
        <f t="shared" si="0"/>
        <v>0</v>
      </c>
      <c r="Q32" s="10">
        <f t="shared" si="1"/>
        <v>0</v>
      </c>
    </row>
    <row r="33" spans="1:17" x14ac:dyDescent="0.3">
      <c r="A33" s="4">
        <v>28</v>
      </c>
      <c r="B33" s="4" t="s">
        <v>1286</v>
      </c>
      <c r="C33" s="5" t="s">
        <v>1285</v>
      </c>
      <c r="D33" s="6" t="s">
        <v>783</v>
      </c>
      <c r="E33" s="4" t="s">
        <v>1284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9">
        <f t="shared" si="0"/>
        <v>0</v>
      </c>
      <c r="Q33" s="10">
        <f t="shared" si="1"/>
        <v>0</v>
      </c>
    </row>
    <row r="34" spans="1:17" x14ac:dyDescent="0.3">
      <c r="A34" s="4">
        <v>29</v>
      </c>
      <c r="B34" s="4" t="s">
        <v>1283</v>
      </c>
      <c r="C34" s="5" t="s">
        <v>1282</v>
      </c>
      <c r="D34" s="6" t="s">
        <v>1281</v>
      </c>
      <c r="E34" s="4" t="s">
        <v>1280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9">
        <f t="shared" si="0"/>
        <v>0</v>
      </c>
      <c r="Q34" s="10">
        <f t="shared" si="1"/>
        <v>0</v>
      </c>
    </row>
    <row r="35" spans="1:17" x14ac:dyDescent="0.3">
      <c r="A35" s="4">
        <v>30</v>
      </c>
      <c r="B35" s="4" t="s">
        <v>1279</v>
      </c>
      <c r="C35" s="5" t="s">
        <v>1278</v>
      </c>
      <c r="D35" s="6" t="s">
        <v>356</v>
      </c>
      <c r="E35" s="4" t="s">
        <v>1277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9">
        <f t="shared" si="0"/>
        <v>0</v>
      </c>
      <c r="Q35" s="10">
        <f t="shared" si="1"/>
        <v>0</v>
      </c>
    </row>
    <row r="36" spans="1:17" x14ac:dyDescent="0.3">
      <c r="A36" s="4">
        <v>31</v>
      </c>
      <c r="B36" s="4" t="s">
        <v>1276</v>
      </c>
      <c r="C36" s="5" t="s">
        <v>1275</v>
      </c>
      <c r="D36" s="6" t="s">
        <v>1274</v>
      </c>
      <c r="E36" s="4" t="s">
        <v>1273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>
        <f t="shared" si="0"/>
        <v>0</v>
      </c>
      <c r="Q36" s="10">
        <f t="shared" si="1"/>
        <v>0</v>
      </c>
    </row>
    <row r="37" spans="1:17" x14ac:dyDescent="0.3">
      <c r="A37" s="4">
        <v>32</v>
      </c>
      <c r="B37" s="4" t="s">
        <v>1272</v>
      </c>
      <c r="C37" s="5" t="s">
        <v>1271</v>
      </c>
      <c r="D37" s="6" t="s">
        <v>1270</v>
      </c>
      <c r="E37" s="4" t="s">
        <v>1269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9">
        <f t="shared" si="0"/>
        <v>0</v>
      </c>
      <c r="Q37" s="10">
        <f t="shared" si="1"/>
        <v>0</v>
      </c>
    </row>
    <row r="38" spans="1:17" x14ac:dyDescent="0.3">
      <c r="A38" s="4">
        <v>33</v>
      </c>
      <c r="B38" s="4" t="s">
        <v>1268</v>
      </c>
      <c r="C38" s="5" t="s">
        <v>1267</v>
      </c>
      <c r="D38" s="6" t="s">
        <v>1266</v>
      </c>
      <c r="E38" s="4" t="s">
        <v>1265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9">
        <f t="shared" si="0"/>
        <v>0</v>
      </c>
      <c r="Q38" s="10">
        <f t="shared" si="1"/>
        <v>0</v>
      </c>
    </row>
    <row r="39" spans="1:17" x14ac:dyDescent="0.3">
      <c r="A39" s="4">
        <v>34</v>
      </c>
      <c r="B39" s="4" t="s">
        <v>1264</v>
      </c>
      <c r="C39" s="5" t="s">
        <v>1263</v>
      </c>
      <c r="D39" s="6" t="s">
        <v>1262</v>
      </c>
      <c r="E39" s="4" t="s">
        <v>682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9">
        <f t="shared" si="0"/>
        <v>0</v>
      </c>
      <c r="Q39" s="10">
        <f t="shared" si="1"/>
        <v>0</v>
      </c>
    </row>
    <row r="40" spans="1:17" x14ac:dyDescent="0.3">
      <c r="A40" s="4">
        <v>35</v>
      </c>
      <c r="B40" s="4" t="s">
        <v>1261</v>
      </c>
      <c r="C40" s="5" t="s">
        <v>1260</v>
      </c>
      <c r="D40" s="6" t="s">
        <v>1259</v>
      </c>
      <c r="E40" s="4" t="s">
        <v>1258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9">
        <f t="shared" si="0"/>
        <v>0</v>
      </c>
      <c r="Q40" s="10">
        <f t="shared" si="1"/>
        <v>0</v>
      </c>
    </row>
    <row r="41" spans="1:17" x14ac:dyDescent="0.3">
      <c r="A41" s="4">
        <v>36</v>
      </c>
      <c r="B41" s="4" t="s">
        <v>1257</v>
      </c>
      <c r="C41" s="5" t="s">
        <v>1256</v>
      </c>
      <c r="D41" s="6" t="s">
        <v>1255</v>
      </c>
      <c r="E41" s="4" t="s">
        <v>1254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9">
        <f t="shared" si="0"/>
        <v>0</v>
      </c>
      <c r="Q41" s="10">
        <f t="shared" si="1"/>
        <v>0</v>
      </c>
    </row>
    <row r="42" spans="1:17" x14ac:dyDescent="0.3">
      <c r="A42" s="4">
        <v>37</v>
      </c>
      <c r="B42" s="4" t="s">
        <v>1253</v>
      </c>
      <c r="C42" s="5" t="s">
        <v>1252</v>
      </c>
      <c r="D42" s="6" t="s">
        <v>1137</v>
      </c>
      <c r="E42" s="4" t="s">
        <v>714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9">
        <f t="shared" si="0"/>
        <v>0</v>
      </c>
      <c r="Q42" s="9">
        <f t="shared" si="0"/>
        <v>0</v>
      </c>
    </row>
    <row r="43" spans="1:17" x14ac:dyDescent="0.3">
      <c r="A43" s="4">
        <v>38</v>
      </c>
      <c r="B43" s="4" t="s">
        <v>1251</v>
      </c>
      <c r="C43" s="5" t="s">
        <v>1250</v>
      </c>
      <c r="D43" s="6" t="s">
        <v>1249</v>
      </c>
      <c r="E43" s="4" t="s">
        <v>1040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9">
        <f t="shared" si="0"/>
        <v>0</v>
      </c>
      <c r="Q43" s="9">
        <f t="shared" si="0"/>
        <v>0</v>
      </c>
    </row>
    <row r="44" spans="1:17" x14ac:dyDescent="0.3">
      <c r="A44" s="4">
        <v>39</v>
      </c>
      <c r="B44" s="4" t="s">
        <v>1248</v>
      </c>
      <c r="C44" s="5" t="s">
        <v>1247</v>
      </c>
      <c r="D44" s="6" t="s">
        <v>1246</v>
      </c>
      <c r="E44" s="4" t="s">
        <v>1245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9">
        <f t="shared" si="0"/>
        <v>0</v>
      </c>
      <c r="Q44" s="10">
        <f t="shared" si="1"/>
        <v>0</v>
      </c>
    </row>
    <row r="45" spans="1:17" x14ac:dyDescent="0.3">
      <c r="A45" s="4">
        <v>40</v>
      </c>
      <c r="B45" s="4" t="s">
        <v>1244</v>
      </c>
      <c r="C45" s="5" t="s">
        <v>1243</v>
      </c>
      <c r="D45" s="6" t="s">
        <v>1242</v>
      </c>
      <c r="E45" s="4" t="s">
        <v>591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9">
        <f t="shared" si="0"/>
        <v>0</v>
      </c>
      <c r="Q45" s="10">
        <f t="shared" si="1"/>
        <v>0</v>
      </c>
    </row>
    <row r="46" spans="1:17" x14ac:dyDescent="0.3">
      <c r="A46" s="4">
        <v>41</v>
      </c>
      <c r="B46" s="4" t="s">
        <v>1241</v>
      </c>
      <c r="C46" s="5" t="s">
        <v>1240</v>
      </c>
      <c r="D46" s="6" t="s">
        <v>1239</v>
      </c>
      <c r="E46" s="4" t="s">
        <v>1238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9">
        <f t="shared" si="0"/>
        <v>0</v>
      </c>
      <c r="Q46" s="10">
        <f t="shared" si="1"/>
        <v>0</v>
      </c>
    </row>
    <row r="47" spans="1:17" x14ac:dyDescent="0.3">
      <c r="A47" s="4">
        <v>42</v>
      </c>
      <c r="B47" s="4" t="s">
        <v>1237</v>
      </c>
      <c r="C47" s="5" t="s">
        <v>664</v>
      </c>
      <c r="D47" s="6" t="s">
        <v>1236</v>
      </c>
      <c r="E47" s="4" t="s">
        <v>1235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9">
        <f t="shared" ref="P47" si="2">SUM(F47:O47)</f>
        <v>0</v>
      </c>
      <c r="Q47" s="10">
        <f t="shared" si="1"/>
        <v>0</v>
      </c>
    </row>
    <row r="48" spans="1:17" x14ac:dyDescent="0.3">
      <c r="A48" s="20" t="s">
        <v>1538</v>
      </c>
      <c r="B48" s="20"/>
      <c r="C48" s="20"/>
      <c r="D48" s="20"/>
      <c r="E48" s="20"/>
      <c r="F48" s="11">
        <f t="shared" ref="F48:Q48" si="3">SUM(F6:F47)</f>
        <v>0</v>
      </c>
      <c r="G48" s="11">
        <f t="shared" si="3"/>
        <v>0</v>
      </c>
      <c r="H48" s="11">
        <f t="shared" si="3"/>
        <v>0</v>
      </c>
      <c r="I48" s="11">
        <f t="shared" si="3"/>
        <v>0</v>
      </c>
      <c r="J48" s="11">
        <f t="shared" si="3"/>
        <v>0</v>
      </c>
      <c r="K48" s="11">
        <f t="shared" si="3"/>
        <v>0</v>
      </c>
      <c r="L48" s="11">
        <f t="shared" si="3"/>
        <v>0</v>
      </c>
      <c r="M48" s="11">
        <f t="shared" si="3"/>
        <v>0</v>
      </c>
      <c r="N48" s="11">
        <f t="shared" si="3"/>
        <v>0</v>
      </c>
      <c r="O48" s="11">
        <f t="shared" si="3"/>
        <v>0</v>
      </c>
      <c r="P48" s="11">
        <f t="shared" si="3"/>
        <v>0</v>
      </c>
      <c r="Q48" s="11">
        <f t="shared" si="3"/>
        <v>0</v>
      </c>
    </row>
    <row r="49" spans="1:17" x14ac:dyDescent="0.3">
      <c r="A49" s="20" t="s">
        <v>1539</v>
      </c>
      <c r="B49" s="20"/>
      <c r="C49" s="20"/>
      <c r="D49" s="20"/>
      <c r="E49" s="20"/>
      <c r="F49" s="11">
        <f t="shared" ref="F49:Q49" si="4">MAX(F6:F47)</f>
        <v>0</v>
      </c>
      <c r="G49" s="11">
        <f t="shared" si="4"/>
        <v>0</v>
      </c>
      <c r="H49" s="11">
        <f t="shared" si="4"/>
        <v>0</v>
      </c>
      <c r="I49" s="11">
        <f t="shared" si="4"/>
        <v>0</v>
      </c>
      <c r="J49" s="11">
        <f t="shared" si="4"/>
        <v>0</v>
      </c>
      <c r="K49" s="11">
        <f t="shared" si="4"/>
        <v>0</v>
      </c>
      <c r="L49" s="11">
        <f t="shared" si="4"/>
        <v>0</v>
      </c>
      <c r="M49" s="11">
        <f t="shared" si="4"/>
        <v>0</v>
      </c>
      <c r="N49" s="11">
        <f t="shared" si="4"/>
        <v>0</v>
      </c>
      <c r="O49" s="11">
        <f t="shared" si="4"/>
        <v>0</v>
      </c>
      <c r="P49" s="11">
        <f t="shared" si="4"/>
        <v>0</v>
      </c>
      <c r="Q49" s="11">
        <f t="shared" si="4"/>
        <v>0</v>
      </c>
    </row>
    <row r="50" spans="1:17" x14ac:dyDescent="0.3">
      <c r="A50" s="20" t="s">
        <v>1540</v>
      </c>
      <c r="B50" s="20"/>
      <c r="C50" s="20"/>
      <c r="D50" s="20"/>
      <c r="E50" s="20"/>
      <c r="F50" s="11">
        <f t="shared" ref="F50:Q50" si="5">MIN(F6:F47)</f>
        <v>0</v>
      </c>
      <c r="G50" s="11">
        <f t="shared" si="5"/>
        <v>0</v>
      </c>
      <c r="H50" s="11">
        <f t="shared" si="5"/>
        <v>0</v>
      </c>
      <c r="I50" s="11">
        <f t="shared" si="5"/>
        <v>0</v>
      </c>
      <c r="J50" s="11">
        <f t="shared" si="5"/>
        <v>0</v>
      </c>
      <c r="K50" s="11">
        <f t="shared" si="5"/>
        <v>0</v>
      </c>
      <c r="L50" s="11">
        <f t="shared" si="5"/>
        <v>0</v>
      </c>
      <c r="M50" s="11">
        <f t="shared" si="5"/>
        <v>0</v>
      </c>
      <c r="N50" s="11">
        <f t="shared" si="5"/>
        <v>0</v>
      </c>
      <c r="O50" s="11">
        <f t="shared" si="5"/>
        <v>0</v>
      </c>
      <c r="P50" s="11">
        <f t="shared" si="5"/>
        <v>0</v>
      </c>
      <c r="Q50" s="11">
        <f t="shared" si="5"/>
        <v>0</v>
      </c>
    </row>
    <row r="52" spans="1:17" x14ac:dyDescent="0.3">
      <c r="B52" s="1"/>
      <c r="C52" s="17" t="s">
        <v>1550</v>
      </c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7" x14ac:dyDescent="0.3">
      <c r="B53" s="1"/>
      <c r="C53" s="17" t="s">
        <v>1551</v>
      </c>
      <c r="D53" s="17"/>
      <c r="E53" s="17"/>
      <c r="F53" s="18" t="s">
        <v>1552</v>
      </c>
      <c r="G53" s="18"/>
      <c r="H53" s="18"/>
      <c r="I53" s="18"/>
      <c r="J53" s="18"/>
      <c r="K53" s="18"/>
      <c r="L53" s="18"/>
      <c r="M53" s="18"/>
      <c r="N53" s="18"/>
      <c r="O53" s="18"/>
    </row>
    <row r="54" spans="1:17" x14ac:dyDescent="0.3">
      <c r="C54" s="17" t="s">
        <v>1553</v>
      </c>
      <c r="D54" s="17"/>
      <c r="E54" s="17"/>
      <c r="F54" s="18" t="s">
        <v>1554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1:17" x14ac:dyDescent="0.3">
      <c r="C55" s="17" t="s">
        <v>1555</v>
      </c>
      <c r="D55" s="17"/>
      <c r="E55" s="17"/>
      <c r="F55" s="18" t="s">
        <v>1556</v>
      </c>
      <c r="G55" s="18"/>
      <c r="H55" s="18"/>
      <c r="I55" s="18"/>
      <c r="J55" s="18"/>
      <c r="K55" s="18"/>
      <c r="L55" s="18"/>
      <c r="M55" s="18"/>
      <c r="N55" s="18"/>
      <c r="O55" s="18"/>
    </row>
    <row r="56" spans="1:17" x14ac:dyDescent="0.3">
      <c r="C56" s="15"/>
      <c r="D56" s="15"/>
      <c r="E56" s="15"/>
      <c r="F56" s="18" t="s">
        <v>1557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7" x14ac:dyDescent="0.3">
      <c r="C57" s="16"/>
      <c r="D57" s="16"/>
      <c r="E57" s="16"/>
      <c r="F57" s="18" t="s">
        <v>1558</v>
      </c>
      <c r="G57" s="18"/>
      <c r="H57" s="18"/>
      <c r="I57" s="18"/>
      <c r="J57" s="18"/>
      <c r="K57" s="18"/>
      <c r="L57" s="18"/>
      <c r="M57" s="18"/>
      <c r="N57" s="18"/>
      <c r="O57" s="18"/>
    </row>
    <row r="58" spans="1:17" x14ac:dyDescent="0.3">
      <c r="F58" s="18" t="s">
        <v>1560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7" x14ac:dyDescent="0.3">
      <c r="F59" s="18" t="s">
        <v>1561</v>
      </c>
      <c r="G59" s="18"/>
      <c r="H59" s="18"/>
      <c r="I59" s="18"/>
      <c r="J59" s="18"/>
      <c r="K59" s="18"/>
      <c r="L59" s="18"/>
      <c r="M59" s="18"/>
      <c r="N59" s="18"/>
      <c r="O59" s="18"/>
    </row>
    <row r="60" spans="1:17" x14ac:dyDescent="0.3">
      <c r="F60" s="18" t="s">
        <v>1562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7" x14ac:dyDescent="0.3">
      <c r="F61" s="18" t="s">
        <v>1563</v>
      </c>
      <c r="G61" s="18"/>
      <c r="H61" s="18"/>
      <c r="I61" s="18"/>
      <c r="J61" s="18"/>
      <c r="K61" s="18"/>
      <c r="L61" s="18"/>
      <c r="M61" s="18"/>
      <c r="N61" s="18"/>
      <c r="O61" s="18"/>
    </row>
    <row r="62" spans="1:17" x14ac:dyDescent="0.3">
      <c r="F62" s="18" t="s">
        <v>1564</v>
      </c>
      <c r="G62" s="18"/>
      <c r="H62" s="18"/>
      <c r="I62" s="18"/>
      <c r="J62" s="18"/>
      <c r="K62" s="18"/>
      <c r="L62" s="18"/>
      <c r="M62" s="18"/>
      <c r="N62" s="18"/>
      <c r="O62" s="18"/>
    </row>
  </sheetData>
  <mergeCells count="28">
    <mergeCell ref="F62:O62"/>
    <mergeCell ref="A1:Q1"/>
    <mergeCell ref="F58:O58"/>
    <mergeCell ref="F59:O59"/>
    <mergeCell ref="F60:O60"/>
    <mergeCell ref="F61:O61"/>
    <mergeCell ref="F3:O3"/>
    <mergeCell ref="A3:A5"/>
    <mergeCell ref="B3:B5"/>
    <mergeCell ref="C3:C5"/>
    <mergeCell ref="D3:D5"/>
    <mergeCell ref="E3:E5"/>
    <mergeCell ref="C55:E55"/>
    <mergeCell ref="F55:O55"/>
    <mergeCell ref="F56:O56"/>
    <mergeCell ref="F57:O57"/>
    <mergeCell ref="A2:Q2"/>
    <mergeCell ref="C52:E52"/>
    <mergeCell ref="F52:O52"/>
    <mergeCell ref="C53:E53"/>
    <mergeCell ref="F53:O53"/>
    <mergeCell ref="C54:E54"/>
    <mergeCell ref="F54:O54"/>
    <mergeCell ref="A48:E48"/>
    <mergeCell ref="A49:E49"/>
    <mergeCell ref="A50:E50"/>
    <mergeCell ref="P3:P4"/>
    <mergeCell ref="Q3:Q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1"/>
  <sheetViews>
    <sheetView topLeftCell="A46" workbookViewId="0">
      <selection activeCell="A51" sqref="A51:XFD61"/>
    </sheetView>
  </sheetViews>
  <sheetFormatPr defaultRowHeight="19.5" x14ac:dyDescent="0.3"/>
  <cols>
    <col min="1" max="1" width="4.7109375" style="2" customWidth="1"/>
    <col min="2" max="2" width="9.140625" style="2"/>
    <col min="3" max="3" width="15" style="1" customWidth="1"/>
    <col min="4" max="4" width="12.85546875" style="1" customWidth="1"/>
    <col min="5" max="5" width="9.140625" style="2"/>
    <col min="6" max="15" width="5.5703125" style="1" customWidth="1"/>
    <col min="16" max="16" width="10.85546875" style="1" customWidth="1"/>
    <col min="17" max="17" width="14.7109375" style="1" customWidth="1"/>
    <col min="18" max="16384" width="9.140625" style="1"/>
  </cols>
  <sheetData>
    <row r="1" spans="1:17" ht="41.25" customHeight="1" x14ac:dyDescent="0.3">
      <c r="A1" s="35" t="s">
        <v>1544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7.75" customHeight="1" x14ac:dyDescent="0.3">
      <c r="A2" s="19" t="s">
        <v>1559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39.75" customHeight="1" x14ac:dyDescent="0.3">
      <c r="A3" s="21" t="s">
        <v>1530</v>
      </c>
      <c r="B3" s="21" t="s">
        <v>1531</v>
      </c>
      <c r="C3" s="29" t="s">
        <v>1532</v>
      </c>
      <c r="D3" s="32" t="s">
        <v>1533</v>
      </c>
      <c r="E3" s="21" t="s">
        <v>1529</v>
      </c>
      <c r="F3" s="25" t="s">
        <v>1537</v>
      </c>
      <c r="G3" s="26"/>
      <c r="H3" s="26"/>
      <c r="I3" s="26"/>
      <c r="J3" s="26"/>
      <c r="K3" s="26"/>
      <c r="L3" s="26"/>
      <c r="M3" s="26"/>
      <c r="N3" s="26"/>
      <c r="O3" s="27"/>
      <c r="P3" s="21" t="s">
        <v>1535</v>
      </c>
      <c r="Q3" s="23" t="s">
        <v>1536</v>
      </c>
    </row>
    <row r="4" spans="1:17" s="3" customFormat="1" ht="18.75" customHeight="1" x14ac:dyDescent="0.3">
      <c r="A4" s="28"/>
      <c r="B4" s="28"/>
      <c r="C4" s="30"/>
      <c r="D4" s="33"/>
      <c r="E4" s="28"/>
      <c r="F4" s="13">
        <v>1</v>
      </c>
      <c r="G4" s="14">
        <v>2</v>
      </c>
      <c r="H4" s="13">
        <v>3</v>
      </c>
      <c r="I4" s="14">
        <v>4</v>
      </c>
      <c r="J4" s="13">
        <v>5</v>
      </c>
      <c r="K4" s="14">
        <v>6</v>
      </c>
      <c r="L4" s="13">
        <v>7</v>
      </c>
      <c r="M4" s="14">
        <v>8</v>
      </c>
      <c r="N4" s="13">
        <v>9</v>
      </c>
      <c r="O4" s="14">
        <v>10</v>
      </c>
      <c r="P4" s="22"/>
      <c r="Q4" s="24"/>
    </row>
    <row r="5" spans="1:17" s="3" customFormat="1" ht="18.75" customHeight="1" x14ac:dyDescent="0.3">
      <c r="A5" s="22"/>
      <c r="B5" s="22"/>
      <c r="C5" s="31"/>
      <c r="D5" s="34"/>
      <c r="E5" s="22"/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f>SUM(F5:O5)</f>
        <v>100</v>
      </c>
      <c r="Q5" s="8">
        <f>P5*P5/100</f>
        <v>100</v>
      </c>
    </row>
    <row r="6" spans="1:17" x14ac:dyDescent="0.3">
      <c r="A6" s="4">
        <v>1</v>
      </c>
      <c r="B6" s="4" t="s">
        <v>318</v>
      </c>
      <c r="C6" s="5" t="s">
        <v>317</v>
      </c>
      <c r="D6" s="6" t="s">
        <v>316</v>
      </c>
      <c r="E6" s="4" t="s">
        <v>126</v>
      </c>
      <c r="F6" s="4"/>
      <c r="G6" s="4"/>
      <c r="H6" s="4"/>
      <c r="I6" s="4"/>
      <c r="J6" s="4"/>
      <c r="K6" s="4"/>
      <c r="L6" s="4"/>
      <c r="M6" s="4"/>
      <c r="N6" s="4"/>
      <c r="O6" s="4"/>
      <c r="P6" s="9">
        <f t="shared" ref="P6:Q46" si="0">SUM(F6:O6)</f>
        <v>0</v>
      </c>
      <c r="Q6" s="10">
        <f t="shared" ref="Q6:Q47" si="1">P6*P6/100</f>
        <v>0</v>
      </c>
    </row>
    <row r="7" spans="1:17" x14ac:dyDescent="0.3">
      <c r="A7" s="4">
        <v>2</v>
      </c>
      <c r="B7" s="4" t="s">
        <v>315</v>
      </c>
      <c r="C7" s="5" t="s">
        <v>53</v>
      </c>
      <c r="D7" s="6" t="s">
        <v>314</v>
      </c>
      <c r="E7" s="4" t="s">
        <v>313</v>
      </c>
      <c r="F7" s="4"/>
      <c r="G7" s="4"/>
      <c r="H7" s="4"/>
      <c r="I7" s="4"/>
      <c r="J7" s="4"/>
      <c r="K7" s="4"/>
      <c r="L7" s="4"/>
      <c r="M7" s="4"/>
      <c r="N7" s="4"/>
      <c r="O7" s="4"/>
      <c r="P7" s="9">
        <f t="shared" si="0"/>
        <v>0</v>
      </c>
      <c r="Q7" s="10">
        <f t="shared" si="1"/>
        <v>0</v>
      </c>
    </row>
    <row r="8" spans="1:17" x14ac:dyDescent="0.3">
      <c r="A8" s="4">
        <v>3</v>
      </c>
      <c r="B8" s="4" t="s">
        <v>312</v>
      </c>
      <c r="C8" s="5" t="s">
        <v>311</v>
      </c>
      <c r="D8" s="6" t="s">
        <v>310</v>
      </c>
      <c r="E8" s="4" t="s">
        <v>309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0</v>
      </c>
      <c r="Q8" s="10">
        <f t="shared" si="1"/>
        <v>0</v>
      </c>
    </row>
    <row r="9" spans="1:17" x14ac:dyDescent="0.3">
      <c r="A9" s="4">
        <v>4</v>
      </c>
      <c r="B9" s="4" t="s">
        <v>308</v>
      </c>
      <c r="C9" s="5" t="s">
        <v>93</v>
      </c>
      <c r="D9" s="6" t="s">
        <v>307</v>
      </c>
      <c r="E9" s="4" t="s">
        <v>306</v>
      </c>
      <c r="F9" s="4"/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0</v>
      </c>
      <c r="Q9" s="10">
        <f t="shared" si="1"/>
        <v>0</v>
      </c>
    </row>
    <row r="10" spans="1:17" x14ac:dyDescent="0.3">
      <c r="A10" s="4">
        <v>5</v>
      </c>
      <c r="B10" s="4" t="s">
        <v>305</v>
      </c>
      <c r="C10" s="5" t="s">
        <v>304</v>
      </c>
      <c r="D10" s="6" t="s">
        <v>296</v>
      </c>
      <c r="E10" s="4" t="s">
        <v>303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9">
        <f t="shared" si="0"/>
        <v>0</v>
      </c>
      <c r="Q10" s="10">
        <f t="shared" si="1"/>
        <v>0</v>
      </c>
    </row>
    <row r="11" spans="1:17" x14ac:dyDescent="0.3">
      <c r="A11" s="4">
        <v>6</v>
      </c>
      <c r="B11" s="4" t="s">
        <v>302</v>
      </c>
      <c r="C11" s="5" t="s">
        <v>301</v>
      </c>
      <c r="D11" s="6" t="s">
        <v>300</v>
      </c>
      <c r="E11" s="4" t="s">
        <v>299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9">
        <f t="shared" si="0"/>
        <v>0</v>
      </c>
      <c r="Q11" s="10">
        <f t="shared" si="1"/>
        <v>0</v>
      </c>
    </row>
    <row r="12" spans="1:17" x14ac:dyDescent="0.3">
      <c r="A12" s="4">
        <v>7</v>
      </c>
      <c r="B12" s="4" t="s">
        <v>298</v>
      </c>
      <c r="C12" s="5" t="s">
        <v>297</v>
      </c>
      <c r="D12" s="6" t="s">
        <v>296</v>
      </c>
      <c r="E12" s="4" t="s">
        <v>295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9">
        <f t="shared" si="0"/>
        <v>0</v>
      </c>
      <c r="Q12" s="10">
        <f t="shared" si="1"/>
        <v>0</v>
      </c>
    </row>
    <row r="13" spans="1:17" x14ac:dyDescent="0.3">
      <c r="A13" s="4">
        <v>8</v>
      </c>
      <c r="B13" s="4" t="s">
        <v>294</v>
      </c>
      <c r="C13" s="5" t="s">
        <v>293</v>
      </c>
      <c r="D13" s="6" t="s">
        <v>292</v>
      </c>
      <c r="E13" s="4" t="s">
        <v>291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10">
        <f t="shared" si="1"/>
        <v>0</v>
      </c>
    </row>
    <row r="14" spans="1:17" x14ac:dyDescent="0.3">
      <c r="A14" s="4">
        <v>9</v>
      </c>
      <c r="B14" s="4" t="s">
        <v>290</v>
      </c>
      <c r="C14" s="5" t="s">
        <v>289</v>
      </c>
      <c r="D14" s="6" t="s">
        <v>288</v>
      </c>
      <c r="E14" s="4" t="s">
        <v>287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  <c r="Q14" s="10">
        <f t="shared" si="1"/>
        <v>0</v>
      </c>
    </row>
    <row r="15" spans="1:17" x14ac:dyDescent="0.3">
      <c r="A15" s="4">
        <v>10</v>
      </c>
      <c r="B15" s="4" t="s">
        <v>286</v>
      </c>
      <c r="C15" s="5" t="s">
        <v>285</v>
      </c>
      <c r="D15" s="6" t="s">
        <v>284</v>
      </c>
      <c r="E15" s="4" t="s">
        <v>283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  <c r="Q15" s="10">
        <f t="shared" si="1"/>
        <v>0</v>
      </c>
    </row>
    <row r="16" spans="1:17" x14ac:dyDescent="0.3">
      <c r="A16" s="4">
        <v>11</v>
      </c>
      <c r="B16" s="4" t="s">
        <v>282</v>
      </c>
      <c r="C16" s="5" t="s">
        <v>281</v>
      </c>
      <c r="D16" s="6" t="s">
        <v>280</v>
      </c>
      <c r="E16" s="4" t="s">
        <v>279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  <c r="Q16" s="10">
        <f t="shared" si="1"/>
        <v>0</v>
      </c>
    </row>
    <row r="17" spans="1:17" x14ac:dyDescent="0.3">
      <c r="A17" s="4">
        <v>12</v>
      </c>
      <c r="B17" s="4" t="s">
        <v>278</v>
      </c>
      <c r="C17" s="5" t="s">
        <v>277</v>
      </c>
      <c r="D17" s="6" t="s">
        <v>276</v>
      </c>
      <c r="E17" s="4" t="s">
        <v>275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  <c r="Q17" s="10">
        <f t="shared" si="1"/>
        <v>0</v>
      </c>
    </row>
    <row r="18" spans="1:17" x14ac:dyDescent="0.3">
      <c r="A18" s="4">
        <v>13</v>
      </c>
      <c r="B18" s="4" t="s">
        <v>274</v>
      </c>
      <c r="C18" s="5" t="s">
        <v>273</v>
      </c>
      <c r="D18" s="6" t="s">
        <v>272</v>
      </c>
      <c r="E18" s="4" t="s">
        <v>271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  <c r="Q18" s="10">
        <f t="shared" si="1"/>
        <v>0</v>
      </c>
    </row>
    <row r="19" spans="1:17" x14ac:dyDescent="0.3">
      <c r="A19" s="4">
        <v>14</v>
      </c>
      <c r="B19" s="4" t="s">
        <v>270</v>
      </c>
      <c r="C19" s="5" t="s">
        <v>269</v>
      </c>
      <c r="D19" s="6" t="s">
        <v>268</v>
      </c>
      <c r="E19" s="4" t="s">
        <v>267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>
        <f t="shared" si="0"/>
        <v>0</v>
      </c>
      <c r="Q19" s="10">
        <f t="shared" si="1"/>
        <v>0</v>
      </c>
    </row>
    <row r="20" spans="1:17" x14ac:dyDescent="0.3">
      <c r="A20" s="4">
        <v>15</v>
      </c>
      <c r="B20" s="4" t="s">
        <v>266</v>
      </c>
      <c r="C20" s="5" t="s">
        <v>265</v>
      </c>
      <c r="D20" s="6" t="s">
        <v>264</v>
      </c>
      <c r="E20" s="4" t="s">
        <v>263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>
        <f t="shared" si="0"/>
        <v>0</v>
      </c>
      <c r="Q20" s="10">
        <f t="shared" si="1"/>
        <v>0</v>
      </c>
    </row>
    <row r="21" spans="1:17" x14ac:dyDescent="0.3">
      <c r="A21" s="4">
        <v>16</v>
      </c>
      <c r="B21" s="4" t="s">
        <v>262</v>
      </c>
      <c r="C21" s="5" t="s">
        <v>261</v>
      </c>
      <c r="D21" s="6" t="s">
        <v>257</v>
      </c>
      <c r="E21" s="4" t="s">
        <v>260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>
        <f t="shared" si="0"/>
        <v>0</v>
      </c>
      <c r="Q21" s="10">
        <f t="shared" si="1"/>
        <v>0</v>
      </c>
    </row>
    <row r="22" spans="1:17" x14ac:dyDescent="0.3">
      <c r="A22" s="4">
        <v>17</v>
      </c>
      <c r="B22" s="4" t="s">
        <v>259</v>
      </c>
      <c r="C22" s="5" t="s">
        <v>258</v>
      </c>
      <c r="D22" s="6" t="s">
        <v>257</v>
      </c>
      <c r="E22" s="4" t="s">
        <v>256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>
        <f t="shared" si="0"/>
        <v>0</v>
      </c>
      <c r="Q22" s="10">
        <f t="shared" si="1"/>
        <v>0</v>
      </c>
    </row>
    <row r="23" spans="1:17" x14ac:dyDescent="0.3">
      <c r="A23" s="4">
        <v>18</v>
      </c>
      <c r="B23" s="4" t="s">
        <v>255</v>
      </c>
      <c r="C23" s="5" t="s">
        <v>254</v>
      </c>
      <c r="D23" s="6" t="s">
        <v>253</v>
      </c>
      <c r="E23" s="4" t="s">
        <v>252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9">
        <f t="shared" si="0"/>
        <v>0</v>
      </c>
      <c r="Q23" s="10">
        <f t="shared" si="1"/>
        <v>0</v>
      </c>
    </row>
    <row r="24" spans="1:17" x14ac:dyDescent="0.3">
      <c r="A24" s="4">
        <v>19</v>
      </c>
      <c r="B24" s="4" t="s">
        <v>251</v>
      </c>
      <c r="C24" s="5" t="s">
        <v>250</v>
      </c>
      <c r="D24" s="6" t="s">
        <v>249</v>
      </c>
      <c r="E24" s="4" t="s">
        <v>248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f t="shared" si="0"/>
        <v>0</v>
      </c>
      <c r="Q24" s="10">
        <f t="shared" si="1"/>
        <v>0</v>
      </c>
    </row>
    <row r="25" spans="1:17" x14ac:dyDescent="0.3">
      <c r="A25" s="4">
        <v>20</v>
      </c>
      <c r="B25" s="4" t="s">
        <v>247</v>
      </c>
      <c r="C25" s="5" t="s">
        <v>246</v>
      </c>
      <c r="D25" s="6" t="s">
        <v>245</v>
      </c>
      <c r="E25" s="4" t="s">
        <v>244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9">
        <f t="shared" si="0"/>
        <v>0</v>
      </c>
      <c r="Q25" s="10">
        <f t="shared" si="1"/>
        <v>0</v>
      </c>
    </row>
    <row r="26" spans="1:17" x14ac:dyDescent="0.3">
      <c r="A26" s="4">
        <v>21</v>
      </c>
      <c r="B26" s="4" t="s">
        <v>243</v>
      </c>
      <c r="C26" s="5" t="s">
        <v>242</v>
      </c>
      <c r="D26" s="6" t="s">
        <v>241</v>
      </c>
      <c r="E26" s="4" t="s">
        <v>240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9">
        <f t="shared" si="0"/>
        <v>0</v>
      </c>
      <c r="Q26" s="10">
        <f t="shared" si="1"/>
        <v>0</v>
      </c>
    </row>
    <row r="27" spans="1:17" x14ac:dyDescent="0.3">
      <c r="A27" s="4">
        <v>22</v>
      </c>
      <c r="B27" s="4" t="s">
        <v>239</v>
      </c>
      <c r="C27" s="5" t="s">
        <v>238</v>
      </c>
      <c r="D27" s="6" t="s">
        <v>237</v>
      </c>
      <c r="E27" s="4" t="s">
        <v>229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9">
        <f t="shared" si="0"/>
        <v>0</v>
      </c>
      <c r="Q27" s="10">
        <f t="shared" si="1"/>
        <v>0</v>
      </c>
    </row>
    <row r="28" spans="1:17" x14ac:dyDescent="0.3">
      <c r="A28" s="4">
        <v>23</v>
      </c>
      <c r="B28" s="4" t="s">
        <v>236</v>
      </c>
      <c r="C28" s="5" t="s">
        <v>235</v>
      </c>
      <c r="D28" s="6" t="s">
        <v>234</v>
      </c>
      <c r="E28" s="4" t="s">
        <v>233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9">
        <f t="shared" si="0"/>
        <v>0</v>
      </c>
      <c r="Q28" s="10">
        <f t="shared" si="1"/>
        <v>0</v>
      </c>
    </row>
    <row r="29" spans="1:17" x14ac:dyDescent="0.3">
      <c r="A29" s="4">
        <v>24</v>
      </c>
      <c r="B29" s="4" t="s">
        <v>232</v>
      </c>
      <c r="C29" s="5" t="s">
        <v>231</v>
      </c>
      <c r="D29" s="6" t="s">
        <v>230</v>
      </c>
      <c r="E29" s="4" t="s">
        <v>229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9">
        <f t="shared" si="0"/>
        <v>0</v>
      </c>
      <c r="Q29" s="10">
        <f t="shared" si="1"/>
        <v>0</v>
      </c>
    </row>
    <row r="30" spans="1:17" x14ac:dyDescent="0.3">
      <c r="A30" s="4">
        <v>25</v>
      </c>
      <c r="B30" s="4" t="s">
        <v>228</v>
      </c>
      <c r="C30" s="5" t="s">
        <v>227</v>
      </c>
      <c r="D30" s="6" t="s">
        <v>145</v>
      </c>
      <c r="E30" s="4" t="s">
        <v>226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9">
        <f t="shared" si="0"/>
        <v>0</v>
      </c>
      <c r="Q30" s="10">
        <f t="shared" si="1"/>
        <v>0</v>
      </c>
    </row>
    <row r="31" spans="1:17" x14ac:dyDescent="0.3">
      <c r="A31" s="4">
        <v>26</v>
      </c>
      <c r="B31" s="4" t="s">
        <v>225</v>
      </c>
      <c r="C31" s="5" t="s">
        <v>224</v>
      </c>
      <c r="D31" s="6" t="s">
        <v>223</v>
      </c>
      <c r="E31" s="4" t="s">
        <v>222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9">
        <f t="shared" si="0"/>
        <v>0</v>
      </c>
      <c r="Q31" s="10">
        <f t="shared" si="1"/>
        <v>0</v>
      </c>
    </row>
    <row r="32" spans="1:17" x14ac:dyDescent="0.3">
      <c r="A32" s="4">
        <v>27</v>
      </c>
      <c r="B32" s="4" t="s">
        <v>221</v>
      </c>
      <c r="C32" s="5" t="s">
        <v>220</v>
      </c>
      <c r="D32" s="6" t="s">
        <v>219</v>
      </c>
      <c r="E32" s="4" t="s">
        <v>218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9">
        <f t="shared" si="0"/>
        <v>0</v>
      </c>
      <c r="Q32" s="10">
        <f t="shared" si="1"/>
        <v>0</v>
      </c>
    </row>
    <row r="33" spans="1:17" x14ac:dyDescent="0.3">
      <c r="A33" s="4">
        <v>28</v>
      </c>
      <c r="B33" s="4" t="s">
        <v>217</v>
      </c>
      <c r="C33" s="5" t="s">
        <v>216</v>
      </c>
      <c r="D33" s="6" t="s">
        <v>215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9">
        <f t="shared" si="0"/>
        <v>0</v>
      </c>
      <c r="Q33" s="10">
        <f t="shared" si="1"/>
        <v>0</v>
      </c>
    </row>
    <row r="34" spans="1:17" x14ac:dyDescent="0.3">
      <c r="A34" s="4">
        <v>29</v>
      </c>
      <c r="B34" s="4" t="s">
        <v>214</v>
      </c>
      <c r="C34" s="5" t="s">
        <v>213</v>
      </c>
      <c r="D34" s="6" t="s">
        <v>212</v>
      </c>
      <c r="E34" s="4" t="s">
        <v>211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9">
        <f t="shared" si="0"/>
        <v>0</v>
      </c>
      <c r="Q34" s="10">
        <f t="shared" si="1"/>
        <v>0</v>
      </c>
    </row>
    <row r="35" spans="1:17" x14ac:dyDescent="0.3">
      <c r="A35" s="4">
        <v>30</v>
      </c>
      <c r="B35" s="4" t="s">
        <v>210</v>
      </c>
      <c r="C35" s="5" t="s">
        <v>209</v>
      </c>
      <c r="D35" s="6" t="s">
        <v>208</v>
      </c>
      <c r="E35" s="4" t="s">
        <v>207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9">
        <f t="shared" si="0"/>
        <v>0</v>
      </c>
      <c r="Q35" s="10">
        <f t="shared" si="1"/>
        <v>0</v>
      </c>
    </row>
    <row r="36" spans="1:17" x14ac:dyDescent="0.3">
      <c r="A36" s="4">
        <v>31</v>
      </c>
      <c r="B36" s="4" t="s">
        <v>206</v>
      </c>
      <c r="C36" s="5" t="s">
        <v>205</v>
      </c>
      <c r="D36" s="6" t="s">
        <v>204</v>
      </c>
      <c r="E36" s="4" t="s">
        <v>203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>
        <f t="shared" si="0"/>
        <v>0</v>
      </c>
      <c r="Q36" s="10">
        <f t="shared" si="1"/>
        <v>0</v>
      </c>
    </row>
    <row r="37" spans="1:17" x14ac:dyDescent="0.3">
      <c r="A37" s="4">
        <v>32</v>
      </c>
      <c r="B37" s="4" t="s">
        <v>202</v>
      </c>
      <c r="C37" s="5" t="s">
        <v>201</v>
      </c>
      <c r="D37" s="6" t="s">
        <v>200</v>
      </c>
      <c r="E37" s="4" t="s">
        <v>199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9">
        <f t="shared" si="0"/>
        <v>0</v>
      </c>
      <c r="Q37" s="10">
        <f t="shared" si="1"/>
        <v>0</v>
      </c>
    </row>
    <row r="38" spans="1:17" x14ac:dyDescent="0.3">
      <c r="A38" s="4">
        <v>33</v>
      </c>
      <c r="B38" s="4" t="s">
        <v>198</v>
      </c>
      <c r="C38" s="5" t="s">
        <v>197</v>
      </c>
      <c r="D38" s="6" t="s">
        <v>196</v>
      </c>
      <c r="E38" s="4" t="s">
        <v>195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9">
        <f t="shared" si="0"/>
        <v>0</v>
      </c>
      <c r="Q38" s="10">
        <f t="shared" si="1"/>
        <v>0</v>
      </c>
    </row>
    <row r="39" spans="1:17" x14ac:dyDescent="0.3">
      <c r="A39" s="4">
        <v>34</v>
      </c>
      <c r="B39" s="4" t="s">
        <v>194</v>
      </c>
      <c r="C39" s="5" t="s">
        <v>193</v>
      </c>
      <c r="D39" s="6" t="s">
        <v>192</v>
      </c>
      <c r="E39" s="4" t="s">
        <v>191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9">
        <f t="shared" si="0"/>
        <v>0</v>
      </c>
      <c r="Q39" s="10">
        <f t="shared" si="1"/>
        <v>0</v>
      </c>
    </row>
    <row r="40" spans="1:17" x14ac:dyDescent="0.3">
      <c r="A40" s="4">
        <v>35</v>
      </c>
      <c r="B40" s="4" t="s">
        <v>190</v>
      </c>
      <c r="C40" s="5" t="s">
        <v>189</v>
      </c>
      <c r="D40" s="6" t="s">
        <v>188</v>
      </c>
      <c r="E40" s="4" t="s">
        <v>187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9">
        <f t="shared" si="0"/>
        <v>0</v>
      </c>
      <c r="Q40" s="10">
        <f t="shared" si="1"/>
        <v>0</v>
      </c>
    </row>
    <row r="41" spans="1:17" x14ac:dyDescent="0.3">
      <c r="A41" s="4">
        <v>36</v>
      </c>
      <c r="B41" s="4" t="s">
        <v>186</v>
      </c>
      <c r="C41" s="5" t="s">
        <v>185</v>
      </c>
      <c r="D41" s="6" t="s">
        <v>184</v>
      </c>
      <c r="E41" s="4" t="s">
        <v>183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9">
        <f t="shared" si="0"/>
        <v>0</v>
      </c>
      <c r="Q41" s="10">
        <f t="shared" si="1"/>
        <v>0</v>
      </c>
    </row>
    <row r="42" spans="1:17" x14ac:dyDescent="0.3">
      <c r="A42" s="4">
        <v>37</v>
      </c>
      <c r="B42" s="4" t="s">
        <v>182</v>
      </c>
      <c r="C42" s="5" t="s">
        <v>181</v>
      </c>
      <c r="D42" s="6" t="s">
        <v>180</v>
      </c>
      <c r="E42" s="4" t="s">
        <v>179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9">
        <f t="shared" si="0"/>
        <v>0</v>
      </c>
      <c r="Q42" s="9">
        <f t="shared" si="0"/>
        <v>0</v>
      </c>
    </row>
    <row r="43" spans="1:17" x14ac:dyDescent="0.3">
      <c r="A43" s="4">
        <v>38</v>
      </c>
      <c r="B43" s="4" t="s">
        <v>178</v>
      </c>
      <c r="C43" s="5" t="s">
        <v>177</v>
      </c>
      <c r="D43" s="6" t="s">
        <v>176</v>
      </c>
      <c r="E43" s="4" t="s">
        <v>175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9">
        <f t="shared" si="0"/>
        <v>0</v>
      </c>
      <c r="Q43" s="9">
        <f t="shared" si="0"/>
        <v>0</v>
      </c>
    </row>
    <row r="44" spans="1:17" x14ac:dyDescent="0.3">
      <c r="A44" s="4">
        <v>39</v>
      </c>
      <c r="B44" s="4" t="s">
        <v>174</v>
      </c>
      <c r="C44" s="5" t="s">
        <v>173</v>
      </c>
      <c r="D44" s="6" t="s">
        <v>172</v>
      </c>
      <c r="E44" s="4" t="s">
        <v>171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9">
        <f t="shared" si="0"/>
        <v>0</v>
      </c>
      <c r="Q44" s="10">
        <f t="shared" si="1"/>
        <v>0</v>
      </c>
    </row>
    <row r="45" spans="1:17" x14ac:dyDescent="0.3">
      <c r="A45" s="4">
        <v>40</v>
      </c>
      <c r="B45" s="4" t="s">
        <v>170</v>
      </c>
      <c r="C45" s="5" t="s">
        <v>169</v>
      </c>
      <c r="D45" s="6" t="s">
        <v>168</v>
      </c>
      <c r="E45" s="4" t="s">
        <v>167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9">
        <f t="shared" si="0"/>
        <v>0</v>
      </c>
      <c r="Q45" s="10">
        <f t="shared" si="1"/>
        <v>0</v>
      </c>
    </row>
    <row r="46" spans="1:17" x14ac:dyDescent="0.3">
      <c r="A46" s="4">
        <v>41</v>
      </c>
      <c r="B46" s="4" t="s">
        <v>166</v>
      </c>
      <c r="C46" s="5" t="s">
        <v>165</v>
      </c>
      <c r="D46" s="6" t="s">
        <v>164</v>
      </c>
      <c r="E46" s="4" t="s">
        <v>163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9">
        <f t="shared" si="0"/>
        <v>0</v>
      </c>
      <c r="Q46" s="10">
        <f t="shared" si="1"/>
        <v>0</v>
      </c>
    </row>
    <row r="47" spans="1:17" x14ac:dyDescent="0.3">
      <c r="A47" s="20" t="s">
        <v>1538</v>
      </c>
      <c r="B47" s="20"/>
      <c r="C47" s="20"/>
      <c r="D47" s="20"/>
      <c r="E47" s="20"/>
      <c r="F47" s="11">
        <f t="shared" ref="F47:P47" si="2">SUM(F6:F46)</f>
        <v>0</v>
      </c>
      <c r="G47" s="11">
        <f t="shared" si="2"/>
        <v>0</v>
      </c>
      <c r="H47" s="11">
        <f t="shared" si="2"/>
        <v>0</v>
      </c>
      <c r="I47" s="11">
        <f t="shared" si="2"/>
        <v>0</v>
      </c>
      <c r="J47" s="11">
        <f t="shared" si="2"/>
        <v>0</v>
      </c>
      <c r="K47" s="11">
        <f t="shared" si="2"/>
        <v>0</v>
      </c>
      <c r="L47" s="11">
        <f t="shared" si="2"/>
        <v>0</v>
      </c>
      <c r="M47" s="11">
        <f t="shared" si="2"/>
        <v>0</v>
      </c>
      <c r="N47" s="11">
        <f t="shared" si="2"/>
        <v>0</v>
      </c>
      <c r="O47" s="11">
        <f t="shared" si="2"/>
        <v>0</v>
      </c>
      <c r="P47" s="11">
        <f t="shared" si="2"/>
        <v>0</v>
      </c>
      <c r="Q47" s="12">
        <f t="shared" si="1"/>
        <v>0</v>
      </c>
    </row>
    <row r="48" spans="1:17" x14ac:dyDescent="0.3">
      <c r="A48" s="20" t="s">
        <v>1539</v>
      </c>
      <c r="B48" s="20"/>
      <c r="C48" s="20"/>
      <c r="D48" s="20"/>
      <c r="E48" s="20"/>
      <c r="F48" s="11">
        <f t="shared" ref="F48:Q48" si="3">MAX(F6:F46)</f>
        <v>0</v>
      </c>
      <c r="G48" s="11">
        <f t="shared" si="3"/>
        <v>0</v>
      </c>
      <c r="H48" s="11">
        <f t="shared" si="3"/>
        <v>0</v>
      </c>
      <c r="I48" s="11">
        <f t="shared" si="3"/>
        <v>0</v>
      </c>
      <c r="J48" s="11">
        <f t="shared" si="3"/>
        <v>0</v>
      </c>
      <c r="K48" s="11">
        <f t="shared" si="3"/>
        <v>0</v>
      </c>
      <c r="L48" s="11">
        <f t="shared" si="3"/>
        <v>0</v>
      </c>
      <c r="M48" s="11">
        <f t="shared" si="3"/>
        <v>0</v>
      </c>
      <c r="N48" s="11">
        <f t="shared" si="3"/>
        <v>0</v>
      </c>
      <c r="O48" s="11">
        <f t="shared" si="3"/>
        <v>0</v>
      </c>
      <c r="P48" s="11">
        <f t="shared" si="3"/>
        <v>0</v>
      </c>
      <c r="Q48" s="11">
        <f t="shared" si="3"/>
        <v>0</v>
      </c>
    </row>
    <row r="49" spans="1:17" x14ac:dyDescent="0.3">
      <c r="A49" s="20" t="s">
        <v>1540</v>
      </c>
      <c r="B49" s="20"/>
      <c r="C49" s="20"/>
      <c r="D49" s="20"/>
      <c r="E49" s="20"/>
      <c r="F49" s="11">
        <f t="shared" ref="F49:Q49" si="4">MIN(F6:F46)</f>
        <v>0</v>
      </c>
      <c r="G49" s="11">
        <f t="shared" si="4"/>
        <v>0</v>
      </c>
      <c r="H49" s="11">
        <f t="shared" si="4"/>
        <v>0</v>
      </c>
      <c r="I49" s="11">
        <f t="shared" si="4"/>
        <v>0</v>
      </c>
      <c r="J49" s="11">
        <f t="shared" si="4"/>
        <v>0</v>
      </c>
      <c r="K49" s="11">
        <f t="shared" si="4"/>
        <v>0</v>
      </c>
      <c r="L49" s="11">
        <f t="shared" si="4"/>
        <v>0</v>
      </c>
      <c r="M49" s="11">
        <f t="shared" si="4"/>
        <v>0</v>
      </c>
      <c r="N49" s="11">
        <f t="shared" si="4"/>
        <v>0</v>
      </c>
      <c r="O49" s="11">
        <f t="shared" si="4"/>
        <v>0</v>
      </c>
      <c r="P49" s="11">
        <f t="shared" si="4"/>
        <v>0</v>
      </c>
      <c r="Q49" s="11">
        <f t="shared" si="4"/>
        <v>0</v>
      </c>
    </row>
    <row r="51" spans="1:17" x14ac:dyDescent="0.3">
      <c r="B51" s="1"/>
      <c r="C51" s="17" t="s">
        <v>1550</v>
      </c>
      <c r="D51" s="17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7" x14ac:dyDescent="0.3">
      <c r="B52" s="1"/>
      <c r="C52" s="17" t="s">
        <v>1551</v>
      </c>
      <c r="D52" s="17"/>
      <c r="E52" s="17"/>
      <c r="F52" s="18" t="s">
        <v>1552</v>
      </c>
      <c r="G52" s="18"/>
      <c r="H52" s="18"/>
      <c r="I52" s="18"/>
      <c r="J52" s="18"/>
      <c r="K52" s="18"/>
      <c r="L52" s="18"/>
      <c r="M52" s="18"/>
      <c r="N52" s="18"/>
      <c r="O52" s="18"/>
    </row>
    <row r="53" spans="1:17" x14ac:dyDescent="0.3">
      <c r="C53" s="17" t="s">
        <v>1553</v>
      </c>
      <c r="D53" s="17"/>
      <c r="E53" s="17"/>
      <c r="F53" s="18" t="s">
        <v>1554</v>
      </c>
      <c r="G53" s="18"/>
      <c r="H53" s="18"/>
      <c r="I53" s="18"/>
      <c r="J53" s="18"/>
      <c r="K53" s="18"/>
      <c r="L53" s="18"/>
      <c r="M53" s="18"/>
      <c r="N53" s="18"/>
      <c r="O53" s="18"/>
    </row>
    <row r="54" spans="1:17" x14ac:dyDescent="0.3">
      <c r="C54" s="17" t="s">
        <v>1555</v>
      </c>
      <c r="D54" s="17"/>
      <c r="E54" s="17"/>
      <c r="F54" s="18" t="s">
        <v>1556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1:17" x14ac:dyDescent="0.3">
      <c r="C55" s="15"/>
      <c r="D55" s="15"/>
      <c r="E55" s="15"/>
      <c r="F55" s="18" t="s">
        <v>1557</v>
      </c>
      <c r="G55" s="18"/>
      <c r="H55" s="18"/>
      <c r="I55" s="18"/>
      <c r="J55" s="18"/>
      <c r="K55" s="18"/>
      <c r="L55" s="18"/>
      <c r="M55" s="18"/>
      <c r="N55" s="18"/>
      <c r="O55" s="18"/>
    </row>
    <row r="56" spans="1:17" x14ac:dyDescent="0.3">
      <c r="C56" s="16"/>
      <c r="D56" s="16"/>
      <c r="E56" s="16"/>
      <c r="F56" s="18" t="s">
        <v>1558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7" x14ac:dyDescent="0.3">
      <c r="F57" s="18" t="s">
        <v>1560</v>
      </c>
      <c r="G57" s="18"/>
      <c r="H57" s="18"/>
      <c r="I57" s="18"/>
      <c r="J57" s="18"/>
      <c r="K57" s="18"/>
      <c r="L57" s="18"/>
      <c r="M57" s="18"/>
      <c r="N57" s="18"/>
      <c r="O57" s="18"/>
    </row>
    <row r="58" spans="1:17" x14ac:dyDescent="0.3">
      <c r="F58" s="18" t="s">
        <v>1561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7" x14ac:dyDescent="0.3">
      <c r="F59" s="18" t="s">
        <v>1562</v>
      </c>
      <c r="G59" s="18"/>
      <c r="H59" s="18"/>
      <c r="I59" s="18"/>
      <c r="J59" s="18"/>
      <c r="K59" s="18"/>
      <c r="L59" s="18"/>
      <c r="M59" s="18"/>
      <c r="N59" s="18"/>
      <c r="O59" s="18"/>
    </row>
    <row r="60" spans="1:17" x14ac:dyDescent="0.3">
      <c r="F60" s="18" t="s">
        <v>1563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7" x14ac:dyDescent="0.3">
      <c r="F61" s="18" t="s">
        <v>1564</v>
      </c>
      <c r="G61" s="18"/>
      <c r="H61" s="18"/>
      <c r="I61" s="18"/>
      <c r="J61" s="18"/>
      <c r="K61" s="18"/>
      <c r="L61" s="18"/>
      <c r="M61" s="18"/>
      <c r="N61" s="18"/>
      <c r="O61" s="18"/>
    </row>
  </sheetData>
  <mergeCells count="28">
    <mergeCell ref="F61:O61"/>
    <mergeCell ref="A1:Q1"/>
    <mergeCell ref="F57:O57"/>
    <mergeCell ref="F58:O58"/>
    <mergeCell ref="F59:O59"/>
    <mergeCell ref="F60:O60"/>
    <mergeCell ref="F3:O3"/>
    <mergeCell ref="A3:A5"/>
    <mergeCell ref="B3:B5"/>
    <mergeCell ref="C3:C5"/>
    <mergeCell ref="D3:D5"/>
    <mergeCell ref="E3:E5"/>
    <mergeCell ref="C54:E54"/>
    <mergeCell ref="F54:O54"/>
    <mergeCell ref="F55:O55"/>
    <mergeCell ref="F56:O56"/>
    <mergeCell ref="A2:Q2"/>
    <mergeCell ref="C51:E51"/>
    <mergeCell ref="F51:O51"/>
    <mergeCell ref="C52:E52"/>
    <mergeCell ref="F52:O52"/>
    <mergeCell ref="C53:E53"/>
    <mergeCell ref="F53:O53"/>
    <mergeCell ref="A47:E47"/>
    <mergeCell ref="A48:E48"/>
    <mergeCell ref="A49:E49"/>
    <mergeCell ref="P3:P4"/>
    <mergeCell ref="Q3:Q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3"/>
  <sheetViews>
    <sheetView topLeftCell="A40" workbookViewId="0">
      <selection activeCell="A53" sqref="A53:XFD63"/>
    </sheetView>
  </sheetViews>
  <sheetFormatPr defaultRowHeight="19.5" x14ac:dyDescent="0.3"/>
  <cols>
    <col min="1" max="1" width="4.7109375" style="2" customWidth="1"/>
    <col min="2" max="2" width="9.140625" style="2"/>
    <col min="3" max="3" width="15" style="1" customWidth="1"/>
    <col min="4" max="4" width="12.85546875" style="1" customWidth="1"/>
    <col min="5" max="5" width="9.140625" style="2"/>
    <col min="6" max="15" width="5.5703125" style="1" customWidth="1"/>
    <col min="16" max="16" width="10.85546875" style="1" customWidth="1"/>
    <col min="17" max="17" width="14.7109375" style="1" customWidth="1"/>
    <col min="18" max="16384" width="9.140625" style="1"/>
  </cols>
  <sheetData>
    <row r="1" spans="1:17" ht="41.25" customHeight="1" x14ac:dyDescent="0.3">
      <c r="A1" s="35" t="s">
        <v>1543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7.75" customHeight="1" x14ac:dyDescent="0.3">
      <c r="A2" s="19" t="s">
        <v>1559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39.75" customHeight="1" x14ac:dyDescent="0.3">
      <c r="A3" s="21" t="s">
        <v>1530</v>
      </c>
      <c r="B3" s="21" t="s">
        <v>1531</v>
      </c>
      <c r="C3" s="29" t="s">
        <v>1532</v>
      </c>
      <c r="D3" s="32" t="s">
        <v>1533</v>
      </c>
      <c r="E3" s="21" t="s">
        <v>1529</v>
      </c>
      <c r="F3" s="25" t="s">
        <v>1537</v>
      </c>
      <c r="G3" s="26"/>
      <c r="H3" s="26"/>
      <c r="I3" s="26"/>
      <c r="J3" s="26"/>
      <c r="K3" s="26"/>
      <c r="L3" s="26"/>
      <c r="M3" s="26"/>
      <c r="N3" s="26"/>
      <c r="O3" s="27"/>
      <c r="P3" s="21" t="s">
        <v>1535</v>
      </c>
      <c r="Q3" s="23" t="s">
        <v>1536</v>
      </c>
    </row>
    <row r="4" spans="1:17" s="3" customFormat="1" ht="18.75" customHeight="1" x14ac:dyDescent="0.3">
      <c r="A4" s="28"/>
      <c r="B4" s="28"/>
      <c r="C4" s="30"/>
      <c r="D4" s="33"/>
      <c r="E4" s="28"/>
      <c r="F4" s="13">
        <v>1</v>
      </c>
      <c r="G4" s="14">
        <v>2</v>
      </c>
      <c r="H4" s="13">
        <v>3</v>
      </c>
      <c r="I4" s="14">
        <v>4</v>
      </c>
      <c r="J4" s="13">
        <v>5</v>
      </c>
      <c r="K4" s="14">
        <v>6</v>
      </c>
      <c r="L4" s="13">
        <v>7</v>
      </c>
      <c r="M4" s="14">
        <v>8</v>
      </c>
      <c r="N4" s="13">
        <v>9</v>
      </c>
      <c r="O4" s="14">
        <v>10</v>
      </c>
      <c r="P4" s="22"/>
      <c r="Q4" s="24"/>
    </row>
    <row r="5" spans="1:17" s="3" customFormat="1" ht="18.75" customHeight="1" x14ac:dyDescent="0.3">
      <c r="A5" s="22"/>
      <c r="B5" s="22"/>
      <c r="C5" s="31"/>
      <c r="D5" s="34"/>
      <c r="E5" s="22"/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f>SUM(F5:O5)</f>
        <v>100</v>
      </c>
      <c r="Q5" s="8">
        <f>P5*P5/100</f>
        <v>100</v>
      </c>
    </row>
    <row r="6" spans="1:17" x14ac:dyDescent="0.3">
      <c r="A6" s="4">
        <v>1</v>
      </c>
      <c r="B6" s="4" t="s">
        <v>927</v>
      </c>
      <c r="C6" s="5" t="s">
        <v>926</v>
      </c>
      <c r="D6" s="6" t="s">
        <v>925</v>
      </c>
      <c r="E6" s="4" t="s">
        <v>493</v>
      </c>
      <c r="F6" s="4"/>
      <c r="G6" s="4"/>
      <c r="H6" s="4"/>
      <c r="I6" s="4"/>
      <c r="J6" s="4"/>
      <c r="K6" s="4"/>
      <c r="L6" s="4"/>
      <c r="M6" s="4"/>
      <c r="N6" s="4"/>
      <c r="O6" s="4"/>
      <c r="P6" s="9">
        <f t="shared" ref="P6:Q46" si="0">SUM(F6:O6)</f>
        <v>0</v>
      </c>
      <c r="Q6" s="10">
        <f t="shared" ref="Q6:Q47" si="1">P6*P6/100</f>
        <v>0</v>
      </c>
    </row>
    <row r="7" spans="1:17" x14ac:dyDescent="0.3">
      <c r="A7" s="4">
        <v>2</v>
      </c>
      <c r="B7" s="4" t="s">
        <v>924</v>
      </c>
      <c r="C7" s="5" t="s">
        <v>923</v>
      </c>
      <c r="D7" s="6" t="s">
        <v>922</v>
      </c>
      <c r="E7" s="4" t="s">
        <v>921</v>
      </c>
      <c r="F7" s="4"/>
      <c r="G7" s="4"/>
      <c r="H7" s="4"/>
      <c r="I7" s="4"/>
      <c r="J7" s="4"/>
      <c r="K7" s="4"/>
      <c r="L7" s="4"/>
      <c r="M7" s="4"/>
      <c r="N7" s="4"/>
      <c r="O7" s="4"/>
      <c r="P7" s="9">
        <f t="shared" si="0"/>
        <v>0</v>
      </c>
      <c r="Q7" s="10">
        <f t="shared" si="1"/>
        <v>0</v>
      </c>
    </row>
    <row r="8" spans="1:17" x14ac:dyDescent="0.3">
      <c r="A8" s="4">
        <v>3</v>
      </c>
      <c r="B8" s="4" t="s">
        <v>920</v>
      </c>
      <c r="C8" s="5" t="s">
        <v>919</v>
      </c>
      <c r="D8" s="6" t="s">
        <v>918</v>
      </c>
      <c r="E8" s="4" t="s">
        <v>917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0</v>
      </c>
      <c r="Q8" s="10">
        <f t="shared" si="1"/>
        <v>0</v>
      </c>
    </row>
    <row r="9" spans="1:17" x14ac:dyDescent="0.3">
      <c r="A9" s="4">
        <v>4</v>
      </c>
      <c r="B9" s="4" t="s">
        <v>916</v>
      </c>
      <c r="C9" s="5" t="s">
        <v>915</v>
      </c>
      <c r="D9" s="6" t="s">
        <v>914</v>
      </c>
      <c r="E9" s="4" t="s">
        <v>913</v>
      </c>
      <c r="F9" s="4"/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0</v>
      </c>
      <c r="Q9" s="10">
        <f t="shared" si="1"/>
        <v>0</v>
      </c>
    </row>
    <row r="10" spans="1:17" x14ac:dyDescent="0.3">
      <c r="A10" s="4">
        <v>5</v>
      </c>
      <c r="B10" s="4" t="s">
        <v>912</v>
      </c>
      <c r="C10" s="5" t="s">
        <v>911</v>
      </c>
      <c r="D10" s="6" t="s">
        <v>910</v>
      </c>
      <c r="E10" s="4" t="s">
        <v>700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9">
        <f t="shared" si="0"/>
        <v>0</v>
      </c>
      <c r="Q10" s="10">
        <f t="shared" si="1"/>
        <v>0</v>
      </c>
    </row>
    <row r="11" spans="1:17" x14ac:dyDescent="0.3">
      <c r="A11" s="4">
        <v>6</v>
      </c>
      <c r="B11" s="4" t="s">
        <v>909</v>
      </c>
      <c r="C11" s="5" t="s">
        <v>908</v>
      </c>
      <c r="D11" s="6" t="s">
        <v>907</v>
      </c>
      <c r="E11" s="4" t="s">
        <v>489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9">
        <f t="shared" si="0"/>
        <v>0</v>
      </c>
      <c r="Q11" s="10">
        <f t="shared" si="1"/>
        <v>0</v>
      </c>
    </row>
    <row r="12" spans="1:17" x14ac:dyDescent="0.3">
      <c r="A12" s="4">
        <v>7</v>
      </c>
      <c r="B12" s="4" t="s">
        <v>906</v>
      </c>
      <c r="C12" s="5" t="s">
        <v>905</v>
      </c>
      <c r="D12" s="6" t="s">
        <v>904</v>
      </c>
      <c r="E12" s="4" t="s">
        <v>903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9">
        <f t="shared" si="0"/>
        <v>0</v>
      </c>
      <c r="Q12" s="10">
        <f t="shared" si="1"/>
        <v>0</v>
      </c>
    </row>
    <row r="13" spans="1:17" x14ac:dyDescent="0.3">
      <c r="A13" s="4">
        <v>8</v>
      </c>
      <c r="B13" s="4" t="s">
        <v>902</v>
      </c>
      <c r="C13" s="5" t="s">
        <v>649</v>
      </c>
      <c r="D13" s="6" t="s">
        <v>901</v>
      </c>
      <c r="E13" s="4" t="s">
        <v>900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10">
        <f t="shared" si="1"/>
        <v>0</v>
      </c>
    </row>
    <row r="14" spans="1:17" x14ac:dyDescent="0.3">
      <c r="A14" s="4">
        <v>9</v>
      </c>
      <c r="B14" s="4" t="s">
        <v>899</v>
      </c>
      <c r="C14" s="5" t="s">
        <v>898</v>
      </c>
      <c r="D14" s="6" t="s">
        <v>897</v>
      </c>
      <c r="E14" s="4" t="s">
        <v>896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  <c r="Q14" s="10">
        <f t="shared" si="1"/>
        <v>0</v>
      </c>
    </row>
    <row r="15" spans="1:17" x14ac:dyDescent="0.3">
      <c r="A15" s="4">
        <v>10</v>
      </c>
      <c r="B15" s="4" t="s">
        <v>895</v>
      </c>
      <c r="C15" s="5" t="s">
        <v>894</v>
      </c>
      <c r="D15" s="6" t="s">
        <v>893</v>
      </c>
      <c r="E15" s="4" t="s">
        <v>892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  <c r="Q15" s="10">
        <f t="shared" si="1"/>
        <v>0</v>
      </c>
    </row>
    <row r="16" spans="1:17" x14ac:dyDescent="0.3">
      <c r="A16" s="4">
        <v>11</v>
      </c>
      <c r="B16" s="4" t="s">
        <v>891</v>
      </c>
      <c r="C16" s="5" t="s">
        <v>890</v>
      </c>
      <c r="D16" s="6" t="s">
        <v>889</v>
      </c>
      <c r="E16" s="4" t="s">
        <v>888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  <c r="Q16" s="10">
        <f t="shared" si="1"/>
        <v>0</v>
      </c>
    </row>
    <row r="17" spans="1:17" x14ac:dyDescent="0.3">
      <c r="A17" s="4">
        <v>12</v>
      </c>
      <c r="B17" s="4" t="s">
        <v>887</v>
      </c>
      <c r="C17" s="5" t="s">
        <v>886</v>
      </c>
      <c r="D17" s="6" t="s">
        <v>885</v>
      </c>
      <c r="E17" s="4" t="s">
        <v>700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  <c r="Q17" s="10">
        <f t="shared" si="1"/>
        <v>0</v>
      </c>
    </row>
    <row r="18" spans="1:17" x14ac:dyDescent="0.3">
      <c r="A18" s="4">
        <v>13</v>
      </c>
      <c r="B18" s="4" t="s">
        <v>884</v>
      </c>
      <c r="C18" s="5" t="s">
        <v>638</v>
      </c>
      <c r="D18" s="6" t="s">
        <v>883</v>
      </c>
      <c r="E18" s="4" t="s">
        <v>359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  <c r="Q18" s="10">
        <f t="shared" si="1"/>
        <v>0</v>
      </c>
    </row>
    <row r="19" spans="1:17" x14ac:dyDescent="0.3">
      <c r="A19" s="4">
        <v>14</v>
      </c>
      <c r="B19" s="4" t="s">
        <v>882</v>
      </c>
      <c r="C19" s="5" t="s">
        <v>449</v>
      </c>
      <c r="D19" s="6" t="s">
        <v>881</v>
      </c>
      <c r="E19" s="4" t="s">
        <v>211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>
        <f t="shared" si="0"/>
        <v>0</v>
      </c>
      <c r="Q19" s="10">
        <f t="shared" si="1"/>
        <v>0</v>
      </c>
    </row>
    <row r="20" spans="1:17" x14ac:dyDescent="0.3">
      <c r="A20" s="4">
        <v>15</v>
      </c>
      <c r="B20" s="4" t="s">
        <v>880</v>
      </c>
      <c r="C20" s="5" t="s">
        <v>879</v>
      </c>
      <c r="D20" s="6" t="s">
        <v>878</v>
      </c>
      <c r="E20" s="4" t="s">
        <v>877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>
        <f t="shared" si="0"/>
        <v>0</v>
      </c>
      <c r="Q20" s="10">
        <f t="shared" si="1"/>
        <v>0</v>
      </c>
    </row>
    <row r="21" spans="1:17" x14ac:dyDescent="0.3">
      <c r="A21" s="4">
        <v>16</v>
      </c>
      <c r="B21" s="4" t="s">
        <v>876</v>
      </c>
      <c r="C21" s="5" t="s">
        <v>61</v>
      </c>
      <c r="D21" s="6" t="s">
        <v>875</v>
      </c>
      <c r="E21" s="4" t="s">
        <v>874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>
        <f t="shared" si="0"/>
        <v>0</v>
      </c>
      <c r="Q21" s="10">
        <f t="shared" si="1"/>
        <v>0</v>
      </c>
    </row>
    <row r="22" spans="1:17" x14ac:dyDescent="0.3">
      <c r="A22" s="4">
        <v>17</v>
      </c>
      <c r="B22" s="4" t="s">
        <v>873</v>
      </c>
      <c r="C22" s="5" t="s">
        <v>649</v>
      </c>
      <c r="D22" s="6" t="s">
        <v>872</v>
      </c>
      <c r="E22" s="4" t="s">
        <v>871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>
        <f t="shared" si="0"/>
        <v>0</v>
      </c>
      <c r="Q22" s="10">
        <f t="shared" si="1"/>
        <v>0</v>
      </c>
    </row>
    <row r="23" spans="1:17" x14ac:dyDescent="0.3">
      <c r="A23" s="4">
        <v>18</v>
      </c>
      <c r="B23" s="4" t="s">
        <v>870</v>
      </c>
      <c r="C23" s="5" t="s">
        <v>869</v>
      </c>
      <c r="D23" s="6" t="s">
        <v>868</v>
      </c>
      <c r="E23" s="4" t="s">
        <v>867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9">
        <f t="shared" si="0"/>
        <v>0</v>
      </c>
      <c r="Q23" s="10">
        <f t="shared" si="1"/>
        <v>0</v>
      </c>
    </row>
    <row r="24" spans="1:17" x14ac:dyDescent="0.3">
      <c r="A24" s="4">
        <v>19</v>
      </c>
      <c r="B24" s="4" t="s">
        <v>866</v>
      </c>
      <c r="C24" s="5" t="s">
        <v>865</v>
      </c>
      <c r="D24" s="6" t="s">
        <v>864</v>
      </c>
      <c r="E24" s="4" t="s">
        <v>863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f t="shared" si="0"/>
        <v>0</v>
      </c>
      <c r="Q24" s="10">
        <f t="shared" si="1"/>
        <v>0</v>
      </c>
    </row>
    <row r="25" spans="1:17" x14ac:dyDescent="0.3">
      <c r="A25" s="4">
        <v>20</v>
      </c>
      <c r="B25" s="4" t="s">
        <v>862</v>
      </c>
      <c r="C25" s="5" t="s">
        <v>861</v>
      </c>
      <c r="D25" s="6" t="s">
        <v>860</v>
      </c>
      <c r="E25" s="4" t="s">
        <v>859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9">
        <f t="shared" si="0"/>
        <v>0</v>
      </c>
      <c r="Q25" s="10">
        <f t="shared" si="1"/>
        <v>0</v>
      </c>
    </row>
    <row r="26" spans="1:17" x14ac:dyDescent="0.3">
      <c r="A26" s="4">
        <v>21</v>
      </c>
      <c r="B26" s="4" t="s">
        <v>858</v>
      </c>
      <c r="C26" s="5" t="s">
        <v>857</v>
      </c>
      <c r="D26" s="6" t="s">
        <v>856</v>
      </c>
      <c r="E26" s="4" t="s">
        <v>855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9">
        <f t="shared" si="0"/>
        <v>0</v>
      </c>
      <c r="Q26" s="10">
        <f t="shared" si="1"/>
        <v>0</v>
      </c>
    </row>
    <row r="27" spans="1:17" x14ac:dyDescent="0.3">
      <c r="A27" s="4">
        <v>22</v>
      </c>
      <c r="B27" s="4" t="s">
        <v>854</v>
      </c>
      <c r="C27" s="5" t="s">
        <v>853</v>
      </c>
      <c r="D27" s="6" t="s">
        <v>133</v>
      </c>
      <c r="E27" s="4" t="s">
        <v>852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9">
        <f t="shared" si="0"/>
        <v>0</v>
      </c>
      <c r="Q27" s="10">
        <f t="shared" si="1"/>
        <v>0</v>
      </c>
    </row>
    <row r="28" spans="1:17" x14ac:dyDescent="0.3">
      <c r="A28" s="4">
        <v>23</v>
      </c>
      <c r="B28" s="4" t="s">
        <v>851</v>
      </c>
      <c r="C28" s="5" t="s">
        <v>850</v>
      </c>
      <c r="D28" s="6" t="s">
        <v>849</v>
      </c>
      <c r="E28" s="4" t="s">
        <v>848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9">
        <f t="shared" si="0"/>
        <v>0</v>
      </c>
      <c r="Q28" s="10">
        <f t="shared" si="1"/>
        <v>0</v>
      </c>
    </row>
    <row r="29" spans="1:17" x14ac:dyDescent="0.3">
      <c r="A29" s="4">
        <v>24</v>
      </c>
      <c r="B29" s="4" t="s">
        <v>847</v>
      </c>
      <c r="C29" s="5" t="s">
        <v>846</v>
      </c>
      <c r="D29" s="6" t="s">
        <v>845</v>
      </c>
      <c r="E29" s="4" t="s">
        <v>844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9">
        <f t="shared" si="0"/>
        <v>0</v>
      </c>
      <c r="Q29" s="10">
        <f t="shared" si="1"/>
        <v>0</v>
      </c>
    </row>
    <row r="30" spans="1:17" x14ac:dyDescent="0.3">
      <c r="A30" s="4">
        <v>25</v>
      </c>
      <c r="B30" s="4" t="s">
        <v>843</v>
      </c>
      <c r="C30" s="5" t="s">
        <v>842</v>
      </c>
      <c r="D30" s="6" t="s">
        <v>841</v>
      </c>
      <c r="E30" s="4" t="s">
        <v>840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9">
        <f t="shared" si="0"/>
        <v>0</v>
      </c>
      <c r="Q30" s="10">
        <f t="shared" si="1"/>
        <v>0</v>
      </c>
    </row>
    <row r="31" spans="1:17" x14ac:dyDescent="0.3">
      <c r="A31" s="4">
        <v>26</v>
      </c>
      <c r="B31" s="4" t="s">
        <v>839</v>
      </c>
      <c r="C31" s="5" t="s">
        <v>838</v>
      </c>
      <c r="D31" s="6" t="s">
        <v>837</v>
      </c>
      <c r="E31" s="4" t="s">
        <v>836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9">
        <f t="shared" si="0"/>
        <v>0</v>
      </c>
      <c r="Q31" s="10">
        <f t="shared" si="1"/>
        <v>0</v>
      </c>
    </row>
    <row r="32" spans="1:17" x14ac:dyDescent="0.3">
      <c r="A32" s="4">
        <v>27</v>
      </c>
      <c r="B32" s="4" t="s">
        <v>835</v>
      </c>
      <c r="C32" s="5" t="s">
        <v>834</v>
      </c>
      <c r="D32" s="6" t="s">
        <v>833</v>
      </c>
      <c r="E32" s="4" t="s">
        <v>694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9">
        <f t="shared" si="0"/>
        <v>0</v>
      </c>
      <c r="Q32" s="10">
        <f t="shared" si="1"/>
        <v>0</v>
      </c>
    </row>
    <row r="33" spans="1:17" x14ac:dyDescent="0.3">
      <c r="A33" s="4">
        <v>28</v>
      </c>
      <c r="B33" s="4" t="s">
        <v>832</v>
      </c>
      <c r="C33" s="5" t="s">
        <v>831</v>
      </c>
      <c r="D33" s="6" t="s">
        <v>830</v>
      </c>
      <c r="E33" s="4" t="s">
        <v>794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9">
        <f t="shared" si="0"/>
        <v>0</v>
      </c>
      <c r="Q33" s="10">
        <f t="shared" si="1"/>
        <v>0</v>
      </c>
    </row>
    <row r="34" spans="1:17" x14ac:dyDescent="0.3">
      <c r="A34" s="4">
        <v>29</v>
      </c>
      <c r="B34" s="4" t="s">
        <v>829</v>
      </c>
      <c r="C34" s="5" t="s">
        <v>828</v>
      </c>
      <c r="D34" s="6" t="s">
        <v>827</v>
      </c>
      <c r="E34" s="4" t="s">
        <v>826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9">
        <f t="shared" si="0"/>
        <v>0</v>
      </c>
      <c r="Q34" s="10">
        <f t="shared" si="1"/>
        <v>0</v>
      </c>
    </row>
    <row r="35" spans="1:17" x14ac:dyDescent="0.3">
      <c r="A35" s="4">
        <v>30</v>
      </c>
      <c r="B35" s="4" t="s">
        <v>825</v>
      </c>
      <c r="C35" s="5" t="s">
        <v>824</v>
      </c>
      <c r="D35" s="6" t="s">
        <v>823</v>
      </c>
      <c r="E35" s="4" t="s">
        <v>822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9">
        <f t="shared" si="0"/>
        <v>0</v>
      </c>
      <c r="Q35" s="10">
        <f t="shared" si="1"/>
        <v>0</v>
      </c>
    </row>
    <row r="36" spans="1:17" x14ac:dyDescent="0.3">
      <c r="A36" s="4">
        <v>31</v>
      </c>
      <c r="B36" s="4" t="s">
        <v>821</v>
      </c>
      <c r="C36" s="5" t="s">
        <v>820</v>
      </c>
      <c r="D36" s="6" t="s">
        <v>819</v>
      </c>
      <c r="E36" s="4" t="s">
        <v>331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>
        <f t="shared" si="0"/>
        <v>0</v>
      </c>
      <c r="Q36" s="10">
        <f t="shared" si="1"/>
        <v>0</v>
      </c>
    </row>
    <row r="37" spans="1:17" x14ac:dyDescent="0.3">
      <c r="A37" s="4">
        <v>32</v>
      </c>
      <c r="B37" s="4" t="s">
        <v>818</v>
      </c>
      <c r="C37" s="5" t="s">
        <v>817</v>
      </c>
      <c r="D37" s="6" t="s">
        <v>561</v>
      </c>
      <c r="E37" s="4" t="s">
        <v>244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9">
        <f t="shared" si="0"/>
        <v>0</v>
      </c>
      <c r="Q37" s="10">
        <f t="shared" si="1"/>
        <v>0</v>
      </c>
    </row>
    <row r="38" spans="1:17" x14ac:dyDescent="0.3">
      <c r="A38" s="4">
        <v>33</v>
      </c>
      <c r="B38" s="4" t="s">
        <v>816</v>
      </c>
      <c r="C38" s="5" t="s">
        <v>815</v>
      </c>
      <c r="D38" s="6" t="s">
        <v>814</v>
      </c>
      <c r="E38" s="4" t="s">
        <v>813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9">
        <f t="shared" si="0"/>
        <v>0</v>
      </c>
      <c r="Q38" s="10">
        <f t="shared" si="1"/>
        <v>0</v>
      </c>
    </row>
    <row r="39" spans="1:17" x14ac:dyDescent="0.3">
      <c r="A39" s="4">
        <v>34</v>
      </c>
      <c r="B39" s="4" t="s">
        <v>812</v>
      </c>
      <c r="C39" s="5" t="s">
        <v>811</v>
      </c>
      <c r="D39" s="6" t="s">
        <v>810</v>
      </c>
      <c r="E39" s="4" t="s">
        <v>809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9">
        <f t="shared" si="0"/>
        <v>0</v>
      </c>
      <c r="Q39" s="10">
        <f t="shared" si="1"/>
        <v>0</v>
      </c>
    </row>
    <row r="40" spans="1:17" x14ac:dyDescent="0.3">
      <c r="A40" s="4">
        <v>35</v>
      </c>
      <c r="B40" s="4" t="s">
        <v>808</v>
      </c>
      <c r="C40" s="5" t="s">
        <v>81</v>
      </c>
      <c r="D40" s="6" t="s">
        <v>807</v>
      </c>
      <c r="E40" s="4" t="s">
        <v>806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9">
        <f t="shared" si="0"/>
        <v>0</v>
      </c>
      <c r="Q40" s="10">
        <f t="shared" si="1"/>
        <v>0</v>
      </c>
    </row>
    <row r="41" spans="1:17" x14ac:dyDescent="0.3">
      <c r="A41" s="4">
        <v>36</v>
      </c>
      <c r="B41" s="4" t="s">
        <v>805</v>
      </c>
      <c r="C41" s="5" t="s">
        <v>804</v>
      </c>
      <c r="D41" s="6" t="s">
        <v>803</v>
      </c>
      <c r="E41" s="4" t="s">
        <v>331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9">
        <f t="shared" si="0"/>
        <v>0</v>
      </c>
      <c r="Q41" s="10">
        <f t="shared" si="1"/>
        <v>0</v>
      </c>
    </row>
    <row r="42" spans="1:17" x14ac:dyDescent="0.3">
      <c r="A42" s="4">
        <v>37</v>
      </c>
      <c r="B42" s="4" t="s">
        <v>802</v>
      </c>
      <c r="C42" s="5" t="s">
        <v>801</v>
      </c>
      <c r="D42" s="6" t="s">
        <v>800</v>
      </c>
      <c r="E42" s="4" t="s">
        <v>493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9">
        <f t="shared" si="0"/>
        <v>0</v>
      </c>
      <c r="Q42" s="9">
        <f t="shared" si="0"/>
        <v>0</v>
      </c>
    </row>
    <row r="43" spans="1:17" x14ac:dyDescent="0.3">
      <c r="A43" s="4">
        <v>38</v>
      </c>
      <c r="B43" s="4" t="s">
        <v>799</v>
      </c>
      <c r="C43" s="5" t="s">
        <v>798</v>
      </c>
      <c r="D43" s="6" t="s">
        <v>352</v>
      </c>
      <c r="E43" s="4" t="s">
        <v>222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9">
        <f t="shared" si="0"/>
        <v>0</v>
      </c>
      <c r="Q43" s="9">
        <f t="shared" si="0"/>
        <v>0</v>
      </c>
    </row>
    <row r="44" spans="1:17" x14ac:dyDescent="0.3">
      <c r="A44" s="4">
        <v>39</v>
      </c>
      <c r="B44" s="4" t="s">
        <v>797</v>
      </c>
      <c r="C44" s="5" t="s">
        <v>796</v>
      </c>
      <c r="D44" s="6" t="s">
        <v>795</v>
      </c>
      <c r="E44" s="4" t="s">
        <v>794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9">
        <f t="shared" si="0"/>
        <v>0</v>
      </c>
      <c r="Q44" s="10">
        <f t="shared" si="1"/>
        <v>0</v>
      </c>
    </row>
    <row r="45" spans="1:17" x14ac:dyDescent="0.3">
      <c r="A45" s="4">
        <v>40</v>
      </c>
      <c r="B45" s="4" t="s">
        <v>793</v>
      </c>
      <c r="C45" s="5" t="s">
        <v>792</v>
      </c>
      <c r="D45" s="6" t="s">
        <v>791</v>
      </c>
      <c r="E45" s="4" t="s">
        <v>790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9">
        <f t="shared" si="0"/>
        <v>0</v>
      </c>
      <c r="Q45" s="10">
        <f t="shared" si="1"/>
        <v>0</v>
      </c>
    </row>
    <row r="46" spans="1:17" x14ac:dyDescent="0.3">
      <c r="A46" s="4">
        <v>41</v>
      </c>
      <c r="B46" s="4" t="s">
        <v>789</v>
      </c>
      <c r="C46" s="5" t="s">
        <v>788</v>
      </c>
      <c r="D46" s="6" t="s">
        <v>787</v>
      </c>
      <c r="E46" s="4" t="s">
        <v>786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9">
        <f t="shared" si="0"/>
        <v>0</v>
      </c>
      <c r="Q46" s="10">
        <f t="shared" si="1"/>
        <v>0</v>
      </c>
    </row>
    <row r="47" spans="1:17" x14ac:dyDescent="0.3">
      <c r="A47" s="4">
        <v>42</v>
      </c>
      <c r="B47" s="4" t="s">
        <v>785</v>
      </c>
      <c r="C47" s="5" t="s">
        <v>784</v>
      </c>
      <c r="D47" s="6" t="s">
        <v>783</v>
      </c>
      <c r="E47" s="4" t="s">
        <v>782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9">
        <f t="shared" ref="P47:Q48" si="2">SUM(F47:O47)</f>
        <v>0</v>
      </c>
      <c r="Q47" s="10">
        <f t="shared" si="1"/>
        <v>0</v>
      </c>
    </row>
    <row r="48" spans="1:17" x14ac:dyDescent="0.3">
      <c r="A48" s="4">
        <v>43</v>
      </c>
      <c r="B48" s="4" t="s">
        <v>781</v>
      </c>
      <c r="C48" s="5" t="s">
        <v>780</v>
      </c>
      <c r="D48" s="6" t="s">
        <v>779</v>
      </c>
      <c r="E48" s="4" t="s">
        <v>778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9">
        <f t="shared" si="2"/>
        <v>0</v>
      </c>
      <c r="Q48" s="9">
        <f t="shared" si="2"/>
        <v>0</v>
      </c>
    </row>
    <row r="49" spans="1:17" x14ac:dyDescent="0.3">
      <c r="A49" s="20" t="s">
        <v>1538</v>
      </c>
      <c r="B49" s="20"/>
      <c r="C49" s="20"/>
      <c r="D49" s="20"/>
      <c r="E49" s="20"/>
      <c r="F49" s="11">
        <f t="shared" ref="F49:Q49" si="3">SUM(F6:F48)</f>
        <v>0</v>
      </c>
      <c r="G49" s="11">
        <f t="shared" si="3"/>
        <v>0</v>
      </c>
      <c r="H49" s="11">
        <f t="shared" si="3"/>
        <v>0</v>
      </c>
      <c r="I49" s="11">
        <f t="shared" si="3"/>
        <v>0</v>
      </c>
      <c r="J49" s="11">
        <f t="shared" si="3"/>
        <v>0</v>
      </c>
      <c r="K49" s="11">
        <f t="shared" si="3"/>
        <v>0</v>
      </c>
      <c r="L49" s="11">
        <f t="shared" si="3"/>
        <v>0</v>
      </c>
      <c r="M49" s="11">
        <f t="shared" si="3"/>
        <v>0</v>
      </c>
      <c r="N49" s="11">
        <f t="shared" si="3"/>
        <v>0</v>
      </c>
      <c r="O49" s="11">
        <f t="shared" si="3"/>
        <v>0</v>
      </c>
      <c r="P49" s="11">
        <f t="shared" si="3"/>
        <v>0</v>
      </c>
      <c r="Q49" s="11">
        <f t="shared" si="3"/>
        <v>0</v>
      </c>
    </row>
    <row r="50" spans="1:17" x14ac:dyDescent="0.3">
      <c r="A50" s="20" t="s">
        <v>1539</v>
      </c>
      <c r="B50" s="20"/>
      <c r="C50" s="20"/>
      <c r="D50" s="20"/>
      <c r="E50" s="20"/>
      <c r="F50" s="11">
        <f t="shared" ref="F50:Q50" si="4">MAX(F6:F48)</f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>
        <f t="shared" si="4"/>
        <v>0</v>
      </c>
      <c r="K50" s="11">
        <f t="shared" si="4"/>
        <v>0</v>
      </c>
      <c r="L50" s="11">
        <f t="shared" si="4"/>
        <v>0</v>
      </c>
      <c r="M50" s="11">
        <f t="shared" si="4"/>
        <v>0</v>
      </c>
      <c r="N50" s="11">
        <f t="shared" si="4"/>
        <v>0</v>
      </c>
      <c r="O50" s="11">
        <f t="shared" si="4"/>
        <v>0</v>
      </c>
      <c r="P50" s="11">
        <f t="shared" si="4"/>
        <v>0</v>
      </c>
      <c r="Q50" s="11">
        <f t="shared" si="4"/>
        <v>0</v>
      </c>
    </row>
    <row r="51" spans="1:17" x14ac:dyDescent="0.3">
      <c r="A51" s="20" t="s">
        <v>1540</v>
      </c>
      <c r="B51" s="20"/>
      <c r="C51" s="20"/>
      <c r="D51" s="20"/>
      <c r="E51" s="20"/>
      <c r="F51" s="11">
        <f t="shared" ref="F51:Q51" si="5">MIN(F6:F48)</f>
        <v>0</v>
      </c>
      <c r="G51" s="11">
        <f t="shared" si="5"/>
        <v>0</v>
      </c>
      <c r="H51" s="11">
        <f t="shared" si="5"/>
        <v>0</v>
      </c>
      <c r="I51" s="11">
        <f t="shared" si="5"/>
        <v>0</v>
      </c>
      <c r="J51" s="11">
        <f t="shared" si="5"/>
        <v>0</v>
      </c>
      <c r="K51" s="11">
        <f t="shared" si="5"/>
        <v>0</v>
      </c>
      <c r="L51" s="11">
        <f t="shared" si="5"/>
        <v>0</v>
      </c>
      <c r="M51" s="11">
        <f t="shared" si="5"/>
        <v>0</v>
      </c>
      <c r="N51" s="11">
        <f t="shared" si="5"/>
        <v>0</v>
      </c>
      <c r="O51" s="11">
        <f t="shared" si="5"/>
        <v>0</v>
      </c>
      <c r="P51" s="11">
        <f t="shared" si="5"/>
        <v>0</v>
      </c>
      <c r="Q51" s="11">
        <f t="shared" si="5"/>
        <v>0</v>
      </c>
    </row>
    <row r="53" spans="1:17" x14ac:dyDescent="0.3">
      <c r="B53" s="1"/>
      <c r="C53" s="17" t="s">
        <v>1550</v>
      </c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7" x14ac:dyDescent="0.3">
      <c r="B54" s="1"/>
      <c r="C54" s="17" t="s">
        <v>1551</v>
      </c>
      <c r="D54" s="17"/>
      <c r="E54" s="17"/>
      <c r="F54" s="18" t="s">
        <v>1552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1:17" x14ac:dyDescent="0.3">
      <c r="C55" s="17" t="s">
        <v>1553</v>
      </c>
      <c r="D55" s="17"/>
      <c r="E55" s="17"/>
      <c r="F55" s="18" t="s">
        <v>1554</v>
      </c>
      <c r="G55" s="18"/>
      <c r="H55" s="18"/>
      <c r="I55" s="18"/>
      <c r="J55" s="18"/>
      <c r="K55" s="18"/>
      <c r="L55" s="18"/>
      <c r="M55" s="18"/>
      <c r="N55" s="18"/>
      <c r="O55" s="18"/>
    </row>
    <row r="56" spans="1:17" x14ac:dyDescent="0.3">
      <c r="C56" s="17" t="s">
        <v>1555</v>
      </c>
      <c r="D56" s="17"/>
      <c r="E56" s="17"/>
      <c r="F56" s="18" t="s">
        <v>1556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7" x14ac:dyDescent="0.3">
      <c r="C57" s="15"/>
      <c r="D57" s="15"/>
      <c r="E57" s="15"/>
      <c r="F57" s="18" t="s">
        <v>1557</v>
      </c>
      <c r="G57" s="18"/>
      <c r="H57" s="18"/>
      <c r="I57" s="18"/>
      <c r="J57" s="18"/>
      <c r="K57" s="18"/>
      <c r="L57" s="18"/>
      <c r="M57" s="18"/>
      <c r="N57" s="18"/>
      <c r="O57" s="18"/>
    </row>
    <row r="58" spans="1:17" x14ac:dyDescent="0.3">
      <c r="C58" s="16"/>
      <c r="D58" s="16"/>
      <c r="E58" s="16"/>
      <c r="F58" s="18" t="s">
        <v>1558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7" x14ac:dyDescent="0.3">
      <c r="F59" s="18" t="s">
        <v>1560</v>
      </c>
      <c r="G59" s="18"/>
      <c r="H59" s="18"/>
      <c r="I59" s="18"/>
      <c r="J59" s="18"/>
      <c r="K59" s="18"/>
      <c r="L59" s="18"/>
      <c r="M59" s="18"/>
      <c r="N59" s="18"/>
      <c r="O59" s="18"/>
    </row>
    <row r="60" spans="1:17" x14ac:dyDescent="0.3">
      <c r="F60" s="18" t="s">
        <v>1561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7" x14ac:dyDescent="0.3">
      <c r="F61" s="18" t="s">
        <v>1562</v>
      </c>
      <c r="G61" s="18"/>
      <c r="H61" s="18"/>
      <c r="I61" s="18"/>
      <c r="J61" s="18"/>
      <c r="K61" s="18"/>
      <c r="L61" s="18"/>
      <c r="M61" s="18"/>
      <c r="N61" s="18"/>
      <c r="O61" s="18"/>
    </row>
    <row r="62" spans="1:17" x14ac:dyDescent="0.3">
      <c r="F62" s="18" t="s">
        <v>1563</v>
      </c>
      <c r="G62" s="18"/>
      <c r="H62" s="18"/>
      <c r="I62" s="18"/>
      <c r="J62" s="18"/>
      <c r="K62" s="18"/>
      <c r="L62" s="18"/>
      <c r="M62" s="18"/>
      <c r="N62" s="18"/>
      <c r="O62" s="18"/>
    </row>
    <row r="63" spans="1:17" x14ac:dyDescent="0.3">
      <c r="F63" s="18" t="s">
        <v>1564</v>
      </c>
      <c r="G63" s="18"/>
      <c r="H63" s="18"/>
      <c r="I63" s="18"/>
      <c r="J63" s="18"/>
      <c r="K63" s="18"/>
      <c r="L63" s="18"/>
      <c r="M63" s="18"/>
      <c r="N63" s="18"/>
      <c r="O63" s="18"/>
    </row>
  </sheetData>
  <mergeCells count="28">
    <mergeCell ref="F63:O63"/>
    <mergeCell ref="A1:Q1"/>
    <mergeCell ref="F59:O59"/>
    <mergeCell ref="F60:O60"/>
    <mergeCell ref="F61:O61"/>
    <mergeCell ref="F62:O62"/>
    <mergeCell ref="F3:O3"/>
    <mergeCell ref="A3:A5"/>
    <mergeCell ref="B3:B5"/>
    <mergeCell ref="C3:C5"/>
    <mergeCell ref="D3:D5"/>
    <mergeCell ref="E3:E5"/>
    <mergeCell ref="C56:E56"/>
    <mergeCell ref="F56:O56"/>
    <mergeCell ref="F57:O57"/>
    <mergeCell ref="F58:O58"/>
    <mergeCell ref="A2:Q2"/>
    <mergeCell ref="C53:E53"/>
    <mergeCell ref="F53:O53"/>
    <mergeCell ref="C54:E54"/>
    <mergeCell ref="F54:O54"/>
    <mergeCell ref="C55:E55"/>
    <mergeCell ref="F55:O55"/>
    <mergeCell ref="A49:E49"/>
    <mergeCell ref="A50:E50"/>
    <mergeCell ref="A51:E51"/>
    <mergeCell ref="P3:P4"/>
    <mergeCell ref="Q3:Q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3"/>
  <sheetViews>
    <sheetView topLeftCell="A40" workbookViewId="0">
      <selection activeCell="A53" sqref="A53:XFD63"/>
    </sheetView>
  </sheetViews>
  <sheetFormatPr defaultRowHeight="19.5" x14ac:dyDescent="0.3"/>
  <cols>
    <col min="1" max="1" width="4.7109375" style="2" customWidth="1"/>
    <col min="2" max="2" width="9.140625" style="2"/>
    <col min="3" max="3" width="15" style="1" customWidth="1"/>
    <col min="4" max="4" width="12.85546875" style="1" customWidth="1"/>
    <col min="5" max="5" width="9.140625" style="2"/>
    <col min="6" max="15" width="5.5703125" style="1" customWidth="1"/>
    <col min="16" max="16" width="10.85546875" style="1" customWidth="1"/>
    <col min="17" max="17" width="14.7109375" style="1" customWidth="1"/>
    <col min="18" max="16384" width="9.140625" style="1"/>
  </cols>
  <sheetData>
    <row r="1" spans="1:17" ht="41.25" customHeight="1" x14ac:dyDescent="0.3">
      <c r="A1" s="35" t="s">
        <v>1542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7.75" customHeight="1" x14ac:dyDescent="0.3">
      <c r="A2" s="19" t="s">
        <v>1559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3" customFormat="1" ht="39.75" customHeight="1" x14ac:dyDescent="0.3">
      <c r="A3" s="21" t="s">
        <v>1530</v>
      </c>
      <c r="B3" s="21" t="s">
        <v>1531</v>
      </c>
      <c r="C3" s="29" t="s">
        <v>1532</v>
      </c>
      <c r="D3" s="32" t="s">
        <v>1533</v>
      </c>
      <c r="E3" s="21" t="s">
        <v>1529</v>
      </c>
      <c r="F3" s="25" t="s">
        <v>1537</v>
      </c>
      <c r="G3" s="26"/>
      <c r="H3" s="26"/>
      <c r="I3" s="26"/>
      <c r="J3" s="26"/>
      <c r="K3" s="26"/>
      <c r="L3" s="26"/>
      <c r="M3" s="26"/>
      <c r="N3" s="26"/>
      <c r="O3" s="27"/>
      <c r="P3" s="21" t="s">
        <v>1535</v>
      </c>
      <c r="Q3" s="23" t="s">
        <v>1536</v>
      </c>
    </row>
    <row r="4" spans="1:17" s="3" customFormat="1" ht="18.75" customHeight="1" x14ac:dyDescent="0.3">
      <c r="A4" s="28"/>
      <c r="B4" s="28"/>
      <c r="C4" s="30"/>
      <c r="D4" s="33"/>
      <c r="E4" s="28"/>
      <c r="F4" s="13">
        <v>1</v>
      </c>
      <c r="G4" s="14">
        <v>2</v>
      </c>
      <c r="H4" s="13">
        <v>3</v>
      </c>
      <c r="I4" s="14">
        <v>4</v>
      </c>
      <c r="J4" s="13">
        <v>5</v>
      </c>
      <c r="K4" s="14">
        <v>6</v>
      </c>
      <c r="L4" s="13">
        <v>7</v>
      </c>
      <c r="M4" s="14">
        <v>8</v>
      </c>
      <c r="N4" s="13">
        <v>9</v>
      </c>
      <c r="O4" s="14">
        <v>10</v>
      </c>
      <c r="P4" s="22"/>
      <c r="Q4" s="24"/>
    </row>
    <row r="5" spans="1:17" s="3" customFormat="1" ht="18.75" customHeight="1" x14ac:dyDescent="0.3">
      <c r="A5" s="22"/>
      <c r="B5" s="22"/>
      <c r="C5" s="31"/>
      <c r="D5" s="34"/>
      <c r="E5" s="22"/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  <c r="P5" s="7">
        <f>SUM(F5:O5)</f>
        <v>100</v>
      </c>
      <c r="Q5" s="8">
        <f>P5*P5/100</f>
        <v>100</v>
      </c>
    </row>
    <row r="6" spans="1:17" x14ac:dyDescent="0.3">
      <c r="A6" s="4">
        <v>1</v>
      </c>
      <c r="B6" s="4" t="s">
        <v>777</v>
      </c>
      <c r="C6" s="5" t="s">
        <v>776</v>
      </c>
      <c r="D6" s="6" t="s">
        <v>775</v>
      </c>
      <c r="E6" s="4" t="s">
        <v>774</v>
      </c>
      <c r="F6" s="4"/>
      <c r="G6" s="4"/>
      <c r="H6" s="4"/>
      <c r="I6" s="4"/>
      <c r="J6" s="4"/>
      <c r="K6" s="4"/>
      <c r="L6" s="4"/>
      <c r="M6" s="4"/>
      <c r="N6" s="4"/>
      <c r="O6" s="4"/>
      <c r="P6" s="9">
        <f t="shared" ref="P6:Q46" si="0">SUM(F6:O6)</f>
        <v>0</v>
      </c>
      <c r="Q6" s="10">
        <f t="shared" ref="Q6:Q47" si="1">P6*P6/100</f>
        <v>0</v>
      </c>
    </row>
    <row r="7" spans="1:17" x14ac:dyDescent="0.3">
      <c r="A7" s="4">
        <v>2</v>
      </c>
      <c r="B7" s="4" t="s">
        <v>773</v>
      </c>
      <c r="C7" s="5" t="s">
        <v>772</v>
      </c>
      <c r="D7" s="6" t="s">
        <v>771</v>
      </c>
      <c r="E7" s="4" t="s">
        <v>770</v>
      </c>
      <c r="F7" s="4"/>
      <c r="G7" s="4"/>
      <c r="H7" s="4"/>
      <c r="I7" s="4"/>
      <c r="J7" s="4"/>
      <c r="K7" s="4"/>
      <c r="L7" s="4"/>
      <c r="M7" s="4"/>
      <c r="N7" s="4"/>
      <c r="O7" s="4"/>
      <c r="P7" s="9">
        <f t="shared" si="0"/>
        <v>0</v>
      </c>
      <c r="Q7" s="10">
        <f t="shared" si="1"/>
        <v>0</v>
      </c>
    </row>
    <row r="8" spans="1:17" x14ac:dyDescent="0.3">
      <c r="A8" s="4">
        <v>3</v>
      </c>
      <c r="B8" s="4" t="s">
        <v>769</v>
      </c>
      <c r="C8" s="5" t="s">
        <v>768</v>
      </c>
      <c r="D8" s="6" t="s">
        <v>767</v>
      </c>
      <c r="E8" s="4" t="s">
        <v>766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0</v>
      </c>
      <c r="Q8" s="10">
        <f t="shared" si="1"/>
        <v>0</v>
      </c>
    </row>
    <row r="9" spans="1:17" x14ac:dyDescent="0.3">
      <c r="A9" s="4">
        <v>4</v>
      </c>
      <c r="B9" s="4" t="s">
        <v>765</v>
      </c>
      <c r="C9" s="5" t="s">
        <v>764</v>
      </c>
      <c r="D9" s="6" t="s">
        <v>540</v>
      </c>
      <c r="E9" s="4" t="s">
        <v>763</v>
      </c>
      <c r="F9" s="4"/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0</v>
      </c>
      <c r="Q9" s="10">
        <f t="shared" si="1"/>
        <v>0</v>
      </c>
    </row>
    <row r="10" spans="1:17" x14ac:dyDescent="0.3">
      <c r="A10" s="4">
        <v>5</v>
      </c>
      <c r="B10" s="4" t="s">
        <v>762</v>
      </c>
      <c r="C10" s="5" t="s">
        <v>761</v>
      </c>
      <c r="D10" s="6" t="s">
        <v>760</v>
      </c>
      <c r="E10" s="4" t="s">
        <v>759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9">
        <f t="shared" si="0"/>
        <v>0</v>
      </c>
      <c r="Q10" s="10">
        <f t="shared" si="1"/>
        <v>0</v>
      </c>
    </row>
    <row r="11" spans="1:17" x14ac:dyDescent="0.3">
      <c r="A11" s="4">
        <v>6</v>
      </c>
      <c r="B11" s="4" t="s">
        <v>758</v>
      </c>
      <c r="C11" s="5" t="s">
        <v>757</v>
      </c>
      <c r="D11" s="6" t="s">
        <v>756</v>
      </c>
      <c r="E11" s="4" t="s">
        <v>443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9">
        <f t="shared" si="0"/>
        <v>0</v>
      </c>
      <c r="Q11" s="10">
        <f t="shared" si="1"/>
        <v>0</v>
      </c>
    </row>
    <row r="12" spans="1:17" x14ac:dyDescent="0.3">
      <c r="A12" s="4">
        <v>7</v>
      </c>
      <c r="B12" s="4" t="s">
        <v>755</v>
      </c>
      <c r="C12" s="5" t="s">
        <v>754</v>
      </c>
      <c r="D12" s="6" t="s">
        <v>753</v>
      </c>
      <c r="E12" s="4" t="s">
        <v>752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9">
        <f t="shared" si="0"/>
        <v>0</v>
      </c>
      <c r="Q12" s="10">
        <f t="shared" si="1"/>
        <v>0</v>
      </c>
    </row>
    <row r="13" spans="1:17" x14ac:dyDescent="0.3">
      <c r="A13" s="4">
        <v>8</v>
      </c>
      <c r="B13" s="4" t="s">
        <v>751</v>
      </c>
      <c r="C13" s="5" t="s">
        <v>750</v>
      </c>
      <c r="D13" s="6" t="s">
        <v>749</v>
      </c>
      <c r="E13" s="4" t="s">
        <v>748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9">
        <f t="shared" si="0"/>
        <v>0</v>
      </c>
      <c r="Q13" s="10">
        <f t="shared" si="1"/>
        <v>0</v>
      </c>
    </row>
    <row r="14" spans="1:17" x14ac:dyDescent="0.3">
      <c r="A14" s="4">
        <v>9</v>
      </c>
      <c r="B14" s="4" t="s">
        <v>747</v>
      </c>
      <c r="C14" s="5" t="s">
        <v>746</v>
      </c>
      <c r="D14" s="6" t="s">
        <v>745</v>
      </c>
      <c r="E14" s="4" t="s">
        <v>744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  <c r="Q14" s="10">
        <f t="shared" si="1"/>
        <v>0</v>
      </c>
    </row>
    <row r="15" spans="1:17" x14ac:dyDescent="0.3">
      <c r="A15" s="4">
        <v>10</v>
      </c>
      <c r="B15" s="4" t="s">
        <v>743</v>
      </c>
      <c r="C15" s="5" t="s">
        <v>742</v>
      </c>
      <c r="D15" s="6" t="s">
        <v>741</v>
      </c>
      <c r="E15" s="4" t="s">
        <v>740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  <c r="Q15" s="10">
        <f t="shared" si="1"/>
        <v>0</v>
      </c>
    </row>
    <row r="16" spans="1:17" x14ac:dyDescent="0.3">
      <c r="A16" s="4">
        <v>11</v>
      </c>
      <c r="B16" s="4" t="s">
        <v>739</v>
      </c>
      <c r="C16" s="5" t="s">
        <v>738</v>
      </c>
      <c r="D16" s="6" t="s">
        <v>737</v>
      </c>
      <c r="E16" s="4" t="s">
        <v>736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  <c r="Q16" s="10">
        <f t="shared" si="1"/>
        <v>0</v>
      </c>
    </row>
    <row r="17" spans="1:17" x14ac:dyDescent="0.3">
      <c r="A17" s="4">
        <v>12</v>
      </c>
      <c r="B17" s="4" t="s">
        <v>735</v>
      </c>
      <c r="C17" s="5" t="s">
        <v>734</v>
      </c>
      <c r="D17" s="6" t="s">
        <v>733</v>
      </c>
      <c r="E17" s="4" t="s">
        <v>295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  <c r="Q17" s="10">
        <f t="shared" si="1"/>
        <v>0</v>
      </c>
    </row>
    <row r="18" spans="1:17" x14ac:dyDescent="0.3">
      <c r="A18" s="4">
        <v>13</v>
      </c>
      <c r="B18" s="4" t="s">
        <v>732</v>
      </c>
      <c r="C18" s="5" t="s">
        <v>731</v>
      </c>
      <c r="D18" s="6" t="s">
        <v>730</v>
      </c>
      <c r="E18" s="4" t="s">
        <v>729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  <c r="Q18" s="10">
        <f t="shared" si="1"/>
        <v>0</v>
      </c>
    </row>
    <row r="19" spans="1:17" x14ac:dyDescent="0.3">
      <c r="A19" s="4">
        <v>14</v>
      </c>
      <c r="B19" s="4" t="s">
        <v>728</v>
      </c>
      <c r="C19" s="5" t="s">
        <v>727</v>
      </c>
      <c r="D19" s="6" t="s">
        <v>726</v>
      </c>
      <c r="E19" s="4" t="s">
        <v>725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9">
        <f t="shared" si="0"/>
        <v>0</v>
      </c>
      <c r="Q19" s="10">
        <f t="shared" si="1"/>
        <v>0</v>
      </c>
    </row>
    <row r="20" spans="1:17" x14ac:dyDescent="0.3">
      <c r="A20" s="4">
        <v>15</v>
      </c>
      <c r="B20" s="4" t="s">
        <v>724</v>
      </c>
      <c r="C20" s="5" t="s">
        <v>723</v>
      </c>
      <c r="D20" s="6" t="s">
        <v>722</v>
      </c>
      <c r="E20" s="4" t="s">
        <v>721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9">
        <f t="shared" si="0"/>
        <v>0</v>
      </c>
      <c r="Q20" s="10">
        <f t="shared" si="1"/>
        <v>0</v>
      </c>
    </row>
    <row r="21" spans="1:17" x14ac:dyDescent="0.3">
      <c r="A21" s="4">
        <v>16</v>
      </c>
      <c r="B21" s="4" t="s">
        <v>720</v>
      </c>
      <c r="C21" s="5" t="s">
        <v>719</v>
      </c>
      <c r="D21" s="6" t="s">
        <v>718</v>
      </c>
      <c r="E21" s="4" t="s">
        <v>229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9">
        <f t="shared" si="0"/>
        <v>0</v>
      </c>
      <c r="Q21" s="10">
        <f t="shared" si="1"/>
        <v>0</v>
      </c>
    </row>
    <row r="22" spans="1:17" x14ac:dyDescent="0.3">
      <c r="A22" s="4">
        <v>17</v>
      </c>
      <c r="B22" s="4" t="s">
        <v>717</v>
      </c>
      <c r="C22" s="5" t="s">
        <v>716</v>
      </c>
      <c r="D22" s="6" t="s">
        <v>715</v>
      </c>
      <c r="E22" s="4" t="s">
        <v>714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9">
        <f t="shared" si="0"/>
        <v>0</v>
      </c>
      <c r="Q22" s="10">
        <f t="shared" si="1"/>
        <v>0</v>
      </c>
    </row>
    <row r="23" spans="1:17" x14ac:dyDescent="0.3">
      <c r="A23" s="4">
        <v>18</v>
      </c>
      <c r="B23" s="4" t="s">
        <v>713</v>
      </c>
      <c r="C23" s="5" t="s">
        <v>712</v>
      </c>
      <c r="D23" s="6" t="s">
        <v>711</v>
      </c>
      <c r="E23" s="4" t="s">
        <v>710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9">
        <f t="shared" si="0"/>
        <v>0</v>
      </c>
      <c r="Q23" s="10">
        <f t="shared" si="1"/>
        <v>0</v>
      </c>
    </row>
    <row r="24" spans="1:17" x14ac:dyDescent="0.3">
      <c r="A24" s="4">
        <v>19</v>
      </c>
      <c r="B24" s="4" t="s">
        <v>709</v>
      </c>
      <c r="C24" s="5" t="s">
        <v>708</v>
      </c>
      <c r="D24" s="6" t="s">
        <v>707</v>
      </c>
      <c r="E24" s="4" t="s">
        <v>229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9">
        <f t="shared" si="0"/>
        <v>0</v>
      </c>
      <c r="Q24" s="10">
        <f t="shared" si="1"/>
        <v>0</v>
      </c>
    </row>
    <row r="25" spans="1:17" x14ac:dyDescent="0.3">
      <c r="A25" s="4">
        <v>20</v>
      </c>
      <c r="B25" s="4" t="s">
        <v>706</v>
      </c>
      <c r="C25" s="5" t="s">
        <v>705</v>
      </c>
      <c r="D25" s="6" t="s">
        <v>704</v>
      </c>
      <c r="E25" s="4" t="s">
        <v>703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9">
        <f t="shared" si="0"/>
        <v>0</v>
      </c>
      <c r="Q25" s="10">
        <f t="shared" si="1"/>
        <v>0</v>
      </c>
    </row>
    <row r="26" spans="1:17" x14ac:dyDescent="0.3">
      <c r="A26" s="4">
        <v>21</v>
      </c>
      <c r="B26" s="4" t="s">
        <v>702</v>
      </c>
      <c r="C26" s="5" t="s">
        <v>701</v>
      </c>
      <c r="D26" s="6" t="s">
        <v>161</v>
      </c>
      <c r="E26" s="4" t="s">
        <v>700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9">
        <f t="shared" si="0"/>
        <v>0</v>
      </c>
      <c r="Q26" s="10">
        <f t="shared" si="1"/>
        <v>0</v>
      </c>
    </row>
    <row r="27" spans="1:17" x14ac:dyDescent="0.3">
      <c r="A27" s="4">
        <v>22</v>
      </c>
      <c r="B27" s="4" t="s">
        <v>699</v>
      </c>
      <c r="C27" s="5" t="s">
        <v>698</v>
      </c>
      <c r="D27" s="6" t="s">
        <v>145</v>
      </c>
      <c r="E27" s="4" t="s">
        <v>203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9">
        <f t="shared" si="0"/>
        <v>0</v>
      </c>
      <c r="Q27" s="10">
        <f t="shared" si="1"/>
        <v>0</v>
      </c>
    </row>
    <row r="28" spans="1:17" x14ac:dyDescent="0.3">
      <c r="A28" s="4">
        <v>23</v>
      </c>
      <c r="B28" s="4" t="s">
        <v>697</v>
      </c>
      <c r="C28" s="5" t="s">
        <v>696</v>
      </c>
      <c r="D28" s="6" t="s">
        <v>695</v>
      </c>
      <c r="E28" s="4" t="s">
        <v>694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9">
        <f t="shared" si="0"/>
        <v>0</v>
      </c>
      <c r="Q28" s="10">
        <f t="shared" si="1"/>
        <v>0</v>
      </c>
    </row>
    <row r="29" spans="1:17" x14ac:dyDescent="0.3">
      <c r="A29" s="4">
        <v>24</v>
      </c>
      <c r="B29" s="4" t="s">
        <v>693</v>
      </c>
      <c r="C29" s="5" t="s">
        <v>692</v>
      </c>
      <c r="D29" s="6" t="s">
        <v>691</v>
      </c>
      <c r="E29" s="4" t="s">
        <v>690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9">
        <f t="shared" si="0"/>
        <v>0</v>
      </c>
      <c r="Q29" s="10">
        <f t="shared" si="1"/>
        <v>0</v>
      </c>
    </row>
    <row r="30" spans="1:17" x14ac:dyDescent="0.3">
      <c r="A30" s="4">
        <v>25</v>
      </c>
      <c r="B30" s="4" t="s">
        <v>689</v>
      </c>
      <c r="C30" s="5" t="s">
        <v>688</v>
      </c>
      <c r="D30" s="6" t="s">
        <v>687</v>
      </c>
      <c r="E30" s="4" t="s">
        <v>686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9">
        <f t="shared" si="0"/>
        <v>0</v>
      </c>
      <c r="Q30" s="10">
        <f t="shared" si="1"/>
        <v>0</v>
      </c>
    </row>
    <row r="31" spans="1:17" x14ac:dyDescent="0.3">
      <c r="A31" s="4">
        <v>26</v>
      </c>
      <c r="B31" s="4" t="s">
        <v>685</v>
      </c>
      <c r="C31" s="5" t="s">
        <v>684</v>
      </c>
      <c r="D31" s="6" t="s">
        <v>683</v>
      </c>
      <c r="E31" s="4" t="s">
        <v>682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9">
        <f t="shared" si="0"/>
        <v>0</v>
      </c>
      <c r="Q31" s="10">
        <f t="shared" si="1"/>
        <v>0</v>
      </c>
    </row>
    <row r="32" spans="1:17" x14ac:dyDescent="0.3">
      <c r="A32" s="4">
        <v>27</v>
      </c>
      <c r="B32" s="4" t="s">
        <v>681</v>
      </c>
      <c r="C32" s="5" t="s">
        <v>680</v>
      </c>
      <c r="D32" s="6" t="s">
        <v>679</v>
      </c>
      <c r="E32" s="4" t="s">
        <v>678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9">
        <f t="shared" si="0"/>
        <v>0</v>
      </c>
      <c r="Q32" s="10">
        <f t="shared" si="1"/>
        <v>0</v>
      </c>
    </row>
    <row r="33" spans="1:17" x14ac:dyDescent="0.3">
      <c r="A33" s="4">
        <v>28</v>
      </c>
      <c r="B33" s="4" t="s">
        <v>677</v>
      </c>
      <c r="C33" s="5" t="s">
        <v>676</v>
      </c>
      <c r="D33" s="6" t="s">
        <v>675</v>
      </c>
      <c r="E33" s="4" t="s">
        <v>674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9">
        <f t="shared" si="0"/>
        <v>0</v>
      </c>
      <c r="Q33" s="10">
        <f t="shared" si="1"/>
        <v>0</v>
      </c>
    </row>
    <row r="34" spans="1:17" x14ac:dyDescent="0.3">
      <c r="A34" s="4">
        <v>29</v>
      </c>
      <c r="B34" s="4" t="s">
        <v>673</v>
      </c>
      <c r="C34" s="5" t="s">
        <v>672</v>
      </c>
      <c r="D34" s="6" t="s">
        <v>671</v>
      </c>
      <c r="E34" s="4" t="s">
        <v>670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9">
        <f t="shared" si="0"/>
        <v>0</v>
      </c>
      <c r="Q34" s="10">
        <f t="shared" si="1"/>
        <v>0</v>
      </c>
    </row>
    <row r="35" spans="1:17" x14ac:dyDescent="0.3">
      <c r="A35" s="4">
        <v>30</v>
      </c>
      <c r="B35" s="4" t="s">
        <v>669</v>
      </c>
      <c r="C35" s="5" t="s">
        <v>668</v>
      </c>
      <c r="D35" s="6" t="s">
        <v>667</v>
      </c>
      <c r="E35" s="4" t="s">
        <v>666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9">
        <f t="shared" si="0"/>
        <v>0</v>
      </c>
      <c r="Q35" s="10">
        <f t="shared" si="1"/>
        <v>0</v>
      </c>
    </row>
    <row r="36" spans="1:17" x14ac:dyDescent="0.3">
      <c r="A36" s="4">
        <v>31</v>
      </c>
      <c r="B36" s="4" t="s">
        <v>665</v>
      </c>
      <c r="C36" s="5" t="s">
        <v>664</v>
      </c>
      <c r="D36" s="6" t="s">
        <v>663</v>
      </c>
      <c r="E36" s="4" t="s">
        <v>662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9">
        <f t="shared" si="0"/>
        <v>0</v>
      </c>
      <c r="Q36" s="10">
        <f t="shared" si="1"/>
        <v>0</v>
      </c>
    </row>
    <row r="37" spans="1:17" x14ac:dyDescent="0.3">
      <c r="A37" s="4">
        <v>32</v>
      </c>
      <c r="B37" s="4" t="s">
        <v>661</v>
      </c>
      <c r="C37" s="5" t="s">
        <v>660</v>
      </c>
      <c r="D37" s="6" t="s">
        <v>659</v>
      </c>
      <c r="E37" s="4" t="s">
        <v>229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9">
        <f t="shared" si="0"/>
        <v>0</v>
      </c>
      <c r="Q37" s="10">
        <f t="shared" si="1"/>
        <v>0</v>
      </c>
    </row>
    <row r="38" spans="1:17" x14ac:dyDescent="0.3">
      <c r="A38" s="4">
        <v>33</v>
      </c>
      <c r="B38" s="4" t="s">
        <v>658</v>
      </c>
      <c r="C38" s="5" t="s">
        <v>657</v>
      </c>
      <c r="D38" s="6" t="s">
        <v>656</v>
      </c>
      <c r="E38" s="4" t="s">
        <v>655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9">
        <f t="shared" si="0"/>
        <v>0</v>
      </c>
      <c r="Q38" s="10">
        <f t="shared" si="1"/>
        <v>0</v>
      </c>
    </row>
    <row r="39" spans="1:17" x14ac:dyDescent="0.3">
      <c r="A39" s="4">
        <v>34</v>
      </c>
      <c r="B39" s="4" t="s">
        <v>654</v>
      </c>
      <c r="C39" s="5" t="s">
        <v>653</v>
      </c>
      <c r="D39" s="6" t="s">
        <v>652</v>
      </c>
      <c r="E39" s="4" t="s">
        <v>651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9">
        <f t="shared" si="0"/>
        <v>0</v>
      </c>
      <c r="Q39" s="10">
        <f t="shared" si="1"/>
        <v>0</v>
      </c>
    </row>
    <row r="40" spans="1:17" x14ac:dyDescent="0.3">
      <c r="A40" s="4">
        <v>35</v>
      </c>
      <c r="B40" s="4" t="s">
        <v>650</v>
      </c>
      <c r="C40" s="5" t="s">
        <v>649</v>
      </c>
      <c r="D40" s="6" t="s">
        <v>648</v>
      </c>
      <c r="E40" s="4" t="s">
        <v>323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9">
        <f t="shared" si="0"/>
        <v>0</v>
      </c>
      <c r="Q40" s="10">
        <f t="shared" si="1"/>
        <v>0</v>
      </c>
    </row>
    <row r="41" spans="1:17" x14ac:dyDescent="0.3">
      <c r="A41" s="4">
        <v>36</v>
      </c>
      <c r="B41" s="4" t="s">
        <v>647</v>
      </c>
      <c r="C41" s="5" t="s">
        <v>646</v>
      </c>
      <c r="D41" s="6" t="s">
        <v>645</v>
      </c>
      <c r="E41" s="4" t="s">
        <v>644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9">
        <f t="shared" si="0"/>
        <v>0</v>
      </c>
      <c r="Q41" s="10">
        <f t="shared" si="1"/>
        <v>0</v>
      </c>
    </row>
    <row r="42" spans="1:17" x14ac:dyDescent="0.3">
      <c r="A42" s="4">
        <v>37</v>
      </c>
      <c r="B42" s="4" t="s">
        <v>643</v>
      </c>
      <c r="C42" s="5" t="s">
        <v>642</v>
      </c>
      <c r="D42" s="6" t="s">
        <v>641</v>
      </c>
      <c r="E42" s="4" t="s">
        <v>640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9">
        <f t="shared" si="0"/>
        <v>0</v>
      </c>
      <c r="Q42" s="9">
        <f t="shared" si="0"/>
        <v>0</v>
      </c>
    </row>
    <row r="43" spans="1:17" x14ac:dyDescent="0.3">
      <c r="A43" s="4">
        <v>38</v>
      </c>
      <c r="B43" s="4" t="s">
        <v>639</v>
      </c>
      <c r="C43" s="5" t="s">
        <v>638</v>
      </c>
      <c r="D43" s="6" t="s">
        <v>637</v>
      </c>
      <c r="E43" s="4" t="s">
        <v>636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9">
        <f t="shared" si="0"/>
        <v>0</v>
      </c>
      <c r="Q43" s="9">
        <f t="shared" si="0"/>
        <v>0</v>
      </c>
    </row>
    <row r="44" spans="1:17" x14ac:dyDescent="0.3">
      <c r="A44" s="4">
        <v>39</v>
      </c>
      <c r="B44" s="4" t="s">
        <v>635</v>
      </c>
      <c r="C44" s="5" t="s">
        <v>634</v>
      </c>
      <c r="D44" s="6" t="s">
        <v>633</v>
      </c>
      <c r="E44" s="4" t="s">
        <v>632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9">
        <f t="shared" si="0"/>
        <v>0</v>
      </c>
      <c r="Q44" s="10">
        <f t="shared" si="1"/>
        <v>0</v>
      </c>
    </row>
    <row r="45" spans="1:17" x14ac:dyDescent="0.3">
      <c r="A45" s="4">
        <v>40</v>
      </c>
      <c r="B45" s="4" t="s">
        <v>631</v>
      </c>
      <c r="C45" s="5" t="s">
        <v>514</v>
      </c>
      <c r="D45" s="6" t="s">
        <v>630</v>
      </c>
      <c r="E45" s="4" t="s">
        <v>629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9">
        <f t="shared" si="0"/>
        <v>0</v>
      </c>
      <c r="Q45" s="10">
        <f t="shared" si="1"/>
        <v>0</v>
      </c>
    </row>
    <row r="46" spans="1:17" x14ac:dyDescent="0.3">
      <c r="A46" s="4">
        <v>41</v>
      </c>
      <c r="B46" s="4" t="s">
        <v>628</v>
      </c>
      <c r="C46" s="5" t="s">
        <v>627</v>
      </c>
      <c r="D46" s="6" t="s">
        <v>626</v>
      </c>
      <c r="E46" s="4" t="s">
        <v>625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9">
        <f t="shared" si="0"/>
        <v>0</v>
      </c>
      <c r="Q46" s="10">
        <f t="shared" si="1"/>
        <v>0</v>
      </c>
    </row>
    <row r="47" spans="1:17" x14ac:dyDescent="0.3">
      <c r="A47" s="4">
        <v>42</v>
      </c>
      <c r="B47" s="4" t="s">
        <v>624</v>
      </c>
      <c r="C47" s="5" t="s">
        <v>623</v>
      </c>
      <c r="D47" s="6" t="s">
        <v>622</v>
      </c>
      <c r="E47" s="4" t="s">
        <v>621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9">
        <f t="shared" ref="P47:Q48" si="2">SUM(F47:O47)</f>
        <v>0</v>
      </c>
      <c r="Q47" s="10">
        <f t="shared" si="1"/>
        <v>0</v>
      </c>
    </row>
    <row r="48" spans="1:17" x14ac:dyDescent="0.3">
      <c r="A48" s="4">
        <v>43</v>
      </c>
      <c r="B48" s="4" t="s">
        <v>620</v>
      </c>
      <c r="C48" s="5" t="s">
        <v>619</v>
      </c>
      <c r="D48" s="6" t="s">
        <v>618</v>
      </c>
      <c r="E48" s="4" t="s">
        <v>617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9">
        <f t="shared" si="2"/>
        <v>0</v>
      </c>
      <c r="Q48" s="9">
        <f t="shared" si="2"/>
        <v>0</v>
      </c>
    </row>
    <row r="49" spans="1:17" x14ac:dyDescent="0.3">
      <c r="A49" s="20" t="s">
        <v>1538</v>
      </c>
      <c r="B49" s="20"/>
      <c r="C49" s="20"/>
      <c r="D49" s="20"/>
      <c r="E49" s="20"/>
      <c r="F49" s="11">
        <f t="shared" ref="F49:Q49" si="3">SUM(F6:F48)</f>
        <v>0</v>
      </c>
      <c r="G49" s="11">
        <f t="shared" si="3"/>
        <v>0</v>
      </c>
      <c r="H49" s="11">
        <f t="shared" si="3"/>
        <v>0</v>
      </c>
      <c r="I49" s="11">
        <f t="shared" si="3"/>
        <v>0</v>
      </c>
      <c r="J49" s="11">
        <f t="shared" si="3"/>
        <v>0</v>
      </c>
      <c r="K49" s="11">
        <f t="shared" si="3"/>
        <v>0</v>
      </c>
      <c r="L49" s="11">
        <f t="shared" si="3"/>
        <v>0</v>
      </c>
      <c r="M49" s="11">
        <f t="shared" si="3"/>
        <v>0</v>
      </c>
      <c r="N49" s="11">
        <f t="shared" si="3"/>
        <v>0</v>
      </c>
      <c r="O49" s="11">
        <f t="shared" si="3"/>
        <v>0</v>
      </c>
      <c r="P49" s="11">
        <f t="shared" si="3"/>
        <v>0</v>
      </c>
      <c r="Q49" s="11">
        <f t="shared" si="3"/>
        <v>0</v>
      </c>
    </row>
    <row r="50" spans="1:17" x14ac:dyDescent="0.3">
      <c r="A50" s="20" t="s">
        <v>1539</v>
      </c>
      <c r="B50" s="20"/>
      <c r="C50" s="20"/>
      <c r="D50" s="20"/>
      <c r="E50" s="20"/>
      <c r="F50" s="11">
        <f t="shared" ref="F50:Q50" si="4">MAX(F6:F48)</f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>
        <f t="shared" si="4"/>
        <v>0</v>
      </c>
      <c r="K50" s="11">
        <f t="shared" si="4"/>
        <v>0</v>
      </c>
      <c r="L50" s="11">
        <f t="shared" si="4"/>
        <v>0</v>
      </c>
      <c r="M50" s="11">
        <f t="shared" si="4"/>
        <v>0</v>
      </c>
      <c r="N50" s="11">
        <f t="shared" si="4"/>
        <v>0</v>
      </c>
      <c r="O50" s="11">
        <f t="shared" si="4"/>
        <v>0</v>
      </c>
      <c r="P50" s="11">
        <f t="shared" si="4"/>
        <v>0</v>
      </c>
      <c r="Q50" s="11">
        <f t="shared" si="4"/>
        <v>0</v>
      </c>
    </row>
    <row r="51" spans="1:17" x14ac:dyDescent="0.3">
      <c r="A51" s="20" t="s">
        <v>1540</v>
      </c>
      <c r="B51" s="20"/>
      <c r="C51" s="20"/>
      <c r="D51" s="20"/>
      <c r="E51" s="20"/>
      <c r="F51" s="11">
        <f t="shared" ref="F51:Q51" si="5">MIN(F6:F48)</f>
        <v>0</v>
      </c>
      <c r="G51" s="11">
        <f t="shared" si="5"/>
        <v>0</v>
      </c>
      <c r="H51" s="11">
        <f t="shared" si="5"/>
        <v>0</v>
      </c>
      <c r="I51" s="11">
        <f t="shared" si="5"/>
        <v>0</v>
      </c>
      <c r="J51" s="11">
        <f t="shared" si="5"/>
        <v>0</v>
      </c>
      <c r="K51" s="11">
        <f t="shared" si="5"/>
        <v>0</v>
      </c>
      <c r="L51" s="11">
        <f t="shared" si="5"/>
        <v>0</v>
      </c>
      <c r="M51" s="11">
        <f t="shared" si="5"/>
        <v>0</v>
      </c>
      <c r="N51" s="11">
        <f t="shared" si="5"/>
        <v>0</v>
      </c>
      <c r="O51" s="11">
        <f t="shared" si="5"/>
        <v>0</v>
      </c>
      <c r="P51" s="11">
        <f t="shared" si="5"/>
        <v>0</v>
      </c>
      <c r="Q51" s="11">
        <f t="shared" si="5"/>
        <v>0</v>
      </c>
    </row>
    <row r="53" spans="1:17" x14ac:dyDescent="0.3">
      <c r="B53" s="1"/>
      <c r="C53" s="17" t="s">
        <v>1550</v>
      </c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7" x14ac:dyDescent="0.3">
      <c r="B54" s="1"/>
      <c r="C54" s="17" t="s">
        <v>1551</v>
      </c>
      <c r="D54" s="17"/>
      <c r="E54" s="17"/>
      <c r="F54" s="18" t="s">
        <v>1552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1:17" x14ac:dyDescent="0.3">
      <c r="C55" s="17" t="s">
        <v>1553</v>
      </c>
      <c r="D55" s="17"/>
      <c r="E55" s="17"/>
      <c r="F55" s="18" t="s">
        <v>1554</v>
      </c>
      <c r="G55" s="18"/>
      <c r="H55" s="18"/>
      <c r="I55" s="18"/>
      <c r="J55" s="18"/>
      <c r="K55" s="18"/>
      <c r="L55" s="18"/>
      <c r="M55" s="18"/>
      <c r="N55" s="18"/>
      <c r="O55" s="18"/>
    </row>
    <row r="56" spans="1:17" x14ac:dyDescent="0.3">
      <c r="C56" s="17" t="s">
        <v>1555</v>
      </c>
      <c r="D56" s="17"/>
      <c r="E56" s="17"/>
      <c r="F56" s="18" t="s">
        <v>1556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7" x14ac:dyDescent="0.3">
      <c r="C57" s="15"/>
      <c r="D57" s="15"/>
      <c r="E57" s="15"/>
      <c r="F57" s="18" t="s">
        <v>1557</v>
      </c>
      <c r="G57" s="18"/>
      <c r="H57" s="18"/>
      <c r="I57" s="18"/>
      <c r="J57" s="18"/>
      <c r="K57" s="18"/>
      <c r="L57" s="18"/>
      <c r="M57" s="18"/>
      <c r="N57" s="18"/>
      <c r="O57" s="18"/>
    </row>
    <row r="58" spans="1:17" x14ac:dyDescent="0.3">
      <c r="C58" s="16"/>
      <c r="D58" s="16"/>
      <c r="E58" s="16"/>
      <c r="F58" s="18" t="s">
        <v>1558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7" x14ac:dyDescent="0.3">
      <c r="F59" s="18" t="s">
        <v>1560</v>
      </c>
      <c r="G59" s="18"/>
      <c r="H59" s="18"/>
      <c r="I59" s="18"/>
      <c r="J59" s="18"/>
      <c r="K59" s="18"/>
      <c r="L59" s="18"/>
      <c r="M59" s="18"/>
      <c r="N59" s="18"/>
      <c r="O59" s="18"/>
    </row>
    <row r="60" spans="1:17" x14ac:dyDescent="0.3">
      <c r="F60" s="18" t="s">
        <v>1561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7" x14ac:dyDescent="0.3">
      <c r="F61" s="18" t="s">
        <v>1562</v>
      </c>
      <c r="G61" s="18"/>
      <c r="H61" s="18"/>
      <c r="I61" s="18"/>
      <c r="J61" s="18"/>
      <c r="K61" s="18"/>
      <c r="L61" s="18"/>
      <c r="M61" s="18"/>
      <c r="N61" s="18"/>
      <c r="O61" s="18"/>
    </row>
    <row r="62" spans="1:17" x14ac:dyDescent="0.3">
      <c r="F62" s="18" t="s">
        <v>1563</v>
      </c>
      <c r="G62" s="18"/>
      <c r="H62" s="18"/>
      <c r="I62" s="18"/>
      <c r="J62" s="18"/>
      <c r="K62" s="18"/>
      <c r="L62" s="18"/>
      <c r="M62" s="18"/>
      <c r="N62" s="18"/>
      <c r="O62" s="18"/>
    </row>
    <row r="63" spans="1:17" x14ac:dyDescent="0.3">
      <c r="F63" s="18" t="s">
        <v>1564</v>
      </c>
      <c r="G63" s="18"/>
      <c r="H63" s="18"/>
      <c r="I63" s="18"/>
      <c r="J63" s="18"/>
      <c r="K63" s="18"/>
      <c r="L63" s="18"/>
      <c r="M63" s="18"/>
      <c r="N63" s="18"/>
      <c r="O63" s="18"/>
    </row>
  </sheetData>
  <mergeCells count="28">
    <mergeCell ref="F63:O63"/>
    <mergeCell ref="A1:Q1"/>
    <mergeCell ref="F59:O59"/>
    <mergeCell ref="F60:O60"/>
    <mergeCell ref="F61:O61"/>
    <mergeCell ref="F62:O62"/>
    <mergeCell ref="F3:O3"/>
    <mergeCell ref="A3:A5"/>
    <mergeCell ref="B3:B5"/>
    <mergeCell ref="C3:C5"/>
    <mergeCell ref="D3:D5"/>
    <mergeCell ref="E3:E5"/>
    <mergeCell ref="C56:E56"/>
    <mergeCell ref="F56:O56"/>
    <mergeCell ref="F57:O57"/>
    <mergeCell ref="F58:O58"/>
    <mergeCell ref="A2:Q2"/>
    <mergeCell ref="C53:E53"/>
    <mergeCell ref="F53:O53"/>
    <mergeCell ref="C54:E54"/>
    <mergeCell ref="F54:O54"/>
    <mergeCell ref="C55:E55"/>
    <mergeCell ref="F55:O55"/>
    <mergeCell ref="A49:E49"/>
    <mergeCell ref="A50:E50"/>
    <mergeCell ref="A51:E51"/>
    <mergeCell ref="P3:P4"/>
    <mergeCell ref="Q3:Q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ใบคะแนนอ1-1</vt:lpstr>
      <vt:lpstr>ใบคะแนนอ1-2</vt:lpstr>
      <vt:lpstr>ใบคะแนนอ2-1</vt:lpstr>
      <vt:lpstr>ใบคะแนนอ2-2</vt:lpstr>
      <vt:lpstr>ใบคะแนนอ2-3</vt:lpstr>
      <vt:lpstr>ใบคะแนนอ2-4</vt:lpstr>
      <vt:lpstr>ใบคะแนนอ3-1</vt:lpstr>
      <vt:lpstr>ใบคะแนนอ3-2</vt:lpstr>
      <vt:lpstr>ใบคะแนนอ3-3</vt:lpstr>
      <vt:lpstr>ใบคะแนนอ3-4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2021-07-27T07:47:50Z</dcterms:created>
  <dcterms:modified xsi:type="dcterms:W3CDTF">2021-07-27T08:44:36Z</dcterms:modified>
</cp:coreProperties>
</file>